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8D3C3070-9048-448D-B2AE-EE3DB19F6487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5表の4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9" i="16" l="1"/>
  <c r="X49" i="16"/>
  <c r="H49" i="16"/>
  <c r="AN48" i="16"/>
  <c r="AL48" i="16"/>
  <c r="AK48" i="16"/>
  <c r="AH48" i="16"/>
  <c r="AG48" i="16"/>
  <c r="AF48" i="16"/>
  <c r="AD48" i="16"/>
  <c r="AC48" i="16"/>
  <c r="Z48" i="16"/>
  <c r="Y48" i="16"/>
  <c r="X48" i="16"/>
  <c r="V48" i="16"/>
  <c r="U48" i="16"/>
  <c r="R48" i="16"/>
  <c r="Q48" i="16"/>
  <c r="P48" i="16"/>
  <c r="N48" i="16"/>
  <c r="M48" i="16"/>
  <c r="J48" i="16"/>
  <c r="I48" i="16"/>
  <c r="H48" i="16"/>
  <c r="F48" i="16"/>
  <c r="E48" i="16"/>
  <c r="D47" i="16"/>
  <c r="AJ48" i="16" s="1"/>
  <c r="AN46" i="16"/>
  <c r="AF46" i="16"/>
  <c r="AE46" i="16"/>
  <c r="X46" i="16"/>
  <c r="P46" i="16"/>
  <c r="O46" i="16"/>
  <c r="H46" i="16"/>
  <c r="AN45" i="16"/>
  <c r="AK45" i="16"/>
  <c r="AJ45" i="16"/>
  <c r="AG45" i="16"/>
  <c r="AF45" i="16"/>
  <c r="AC45" i="16"/>
  <c r="AB45" i="16"/>
  <c r="Y45" i="16"/>
  <c r="X45" i="16"/>
  <c r="U45" i="16"/>
  <c r="T45" i="16"/>
  <c r="Q45" i="16"/>
  <c r="P45" i="16"/>
  <c r="M45" i="16"/>
  <c r="L45" i="16"/>
  <c r="I45" i="16"/>
  <c r="H45" i="16"/>
  <c r="E45" i="16"/>
  <c r="D45" i="16"/>
  <c r="D44" i="16"/>
  <c r="AM45" i="16" s="1"/>
  <c r="AL43" i="16"/>
  <c r="AH43" i="16"/>
  <c r="AD43" i="16"/>
  <c r="Z43" i="16"/>
  <c r="V43" i="16"/>
  <c r="R43" i="16"/>
  <c r="N43" i="16"/>
  <c r="K43" i="16"/>
  <c r="J43" i="16"/>
  <c r="F43" i="16"/>
  <c r="D41" i="16"/>
  <c r="AL40" i="16"/>
  <c r="AG40" i="16"/>
  <c r="Y40" i="16"/>
  <c r="V40" i="16"/>
  <c r="I40" i="16"/>
  <c r="F40" i="16"/>
  <c r="AL39" i="16"/>
  <c r="AH39" i="16"/>
  <c r="AD39" i="16"/>
  <c r="AA39" i="16"/>
  <c r="Z39" i="16"/>
  <c r="V39" i="16"/>
  <c r="R39" i="16"/>
  <c r="N39" i="16"/>
  <c r="K39" i="16"/>
  <c r="J39" i="16"/>
  <c r="F39" i="16"/>
  <c r="D38" i="16"/>
  <c r="AE39" i="16" s="1"/>
  <c r="AN37" i="16"/>
  <c r="AF37" i="16"/>
  <c r="X37" i="16"/>
  <c r="Q37" i="16"/>
  <c r="P37" i="16"/>
  <c r="H37" i="16"/>
  <c r="AL36" i="16"/>
  <c r="AK36" i="16"/>
  <c r="AJ36" i="16"/>
  <c r="AH36" i="16"/>
  <c r="AG36" i="16"/>
  <c r="AD36" i="16"/>
  <c r="AC36" i="16"/>
  <c r="AB36" i="16"/>
  <c r="Z36" i="16"/>
  <c r="Y36" i="16"/>
  <c r="V36" i="16"/>
  <c r="U36" i="16"/>
  <c r="T36" i="16"/>
  <c r="R36" i="16"/>
  <c r="Q36" i="16"/>
  <c r="N36" i="16"/>
  <c r="M36" i="16"/>
  <c r="L36" i="16"/>
  <c r="J36" i="16"/>
  <c r="I36" i="16"/>
  <c r="F36" i="16"/>
  <c r="E36" i="16"/>
  <c r="D36" i="16"/>
  <c r="D35" i="16"/>
  <c r="AN36" i="16" s="1"/>
  <c r="AN34" i="16"/>
  <c r="AM34" i="16"/>
  <c r="AI34" i="16"/>
  <c r="AE34" i="16"/>
  <c r="X34" i="16"/>
  <c r="S34" i="16"/>
  <c r="K34" i="16"/>
  <c r="H34" i="16"/>
  <c r="G34" i="16"/>
  <c r="AN33" i="16"/>
  <c r="AM33" i="16"/>
  <c r="AK33" i="16"/>
  <c r="AJ33" i="16"/>
  <c r="AG33" i="16"/>
  <c r="AF33" i="16"/>
  <c r="AE33" i="16"/>
  <c r="AC33" i="16"/>
  <c r="AB33" i="16"/>
  <c r="Y33" i="16"/>
  <c r="X33" i="16"/>
  <c r="W33" i="16"/>
  <c r="U33" i="16"/>
  <c r="T33" i="16"/>
  <c r="Q33" i="16"/>
  <c r="P33" i="16"/>
  <c r="O33" i="16"/>
  <c r="M33" i="16"/>
  <c r="L33" i="16"/>
  <c r="I33" i="16"/>
  <c r="H33" i="16"/>
  <c r="G33" i="16"/>
  <c r="E33" i="16"/>
  <c r="D33" i="16"/>
  <c r="D32" i="16"/>
  <c r="AI33" i="16" s="1"/>
  <c r="AL31" i="16"/>
  <c r="AH31" i="16"/>
  <c r="AE31" i="16"/>
  <c r="AD31" i="16"/>
  <c r="AA31" i="16"/>
  <c r="W31" i="16"/>
  <c r="R31" i="16"/>
  <c r="N31" i="16"/>
  <c r="K31" i="16"/>
  <c r="F31" i="16"/>
  <c r="AM30" i="16"/>
  <c r="S30" i="16"/>
  <c r="R30" i="16"/>
  <c r="D29" i="16"/>
  <c r="AL28" i="16"/>
  <c r="AH28" i="16"/>
  <c r="AF28" i="16"/>
  <c r="AD28" i="16"/>
  <c r="Y28" i="16"/>
  <c r="V28" i="16"/>
  <c r="R28" i="16"/>
  <c r="Q28" i="16"/>
  <c r="P28" i="16"/>
  <c r="I28" i="16"/>
  <c r="F28" i="16"/>
  <c r="AK27" i="16"/>
  <c r="AH27" i="16"/>
  <c r="AD27" i="16"/>
  <c r="AA27" i="16"/>
  <c r="U27" i="16"/>
  <c r="O27" i="16"/>
  <c r="N27" i="16"/>
  <c r="K27" i="16"/>
  <c r="E27" i="16"/>
  <c r="D26" i="16"/>
  <c r="AM27" i="16" s="1"/>
  <c r="AN25" i="16"/>
  <c r="AG25" i="16"/>
  <c r="X25" i="16"/>
  <c r="Q25" i="16"/>
  <c r="P25" i="16"/>
  <c r="K25" i="16"/>
  <c r="H25" i="16"/>
  <c r="AN24" i="16"/>
  <c r="AL24" i="16"/>
  <c r="AK24" i="16"/>
  <c r="AH24" i="16"/>
  <c r="AG24" i="16"/>
  <c r="AF24" i="16"/>
  <c r="AD24" i="16"/>
  <c r="AC24" i="16"/>
  <c r="Z24" i="16"/>
  <c r="Y24" i="16"/>
  <c r="X24" i="16"/>
  <c r="V24" i="16"/>
  <c r="U24" i="16"/>
  <c r="R24" i="16"/>
  <c r="Q24" i="16"/>
  <c r="P24" i="16"/>
  <c r="N24" i="16"/>
  <c r="M24" i="16"/>
  <c r="J24" i="16"/>
  <c r="I24" i="16"/>
  <c r="H24" i="16"/>
  <c r="F24" i="16"/>
  <c r="E24" i="16"/>
  <c r="D24" i="16"/>
  <c r="D23" i="16"/>
  <c r="AJ24" i="16" s="1"/>
  <c r="AN22" i="16"/>
  <c r="AL22" i="16"/>
  <c r="AF22" i="16"/>
  <c r="AE22" i="16"/>
  <c r="AD22" i="16"/>
  <c r="Y22" i="16"/>
  <c r="V22" i="16"/>
  <c r="S22" i="16"/>
  <c r="Q22" i="16"/>
  <c r="O22" i="16"/>
  <c r="N22" i="16"/>
  <c r="I22" i="16"/>
  <c r="F22" i="16"/>
  <c r="D20" i="16"/>
  <c r="AN21" i="16" s="1"/>
  <c r="AN19" i="16"/>
  <c r="AL19" i="16"/>
  <c r="AH19" i="16"/>
  <c r="AG19" i="16"/>
  <c r="AF19" i="16"/>
  <c r="AD19" i="16"/>
  <c r="Z19" i="16"/>
  <c r="X19" i="16"/>
  <c r="V19" i="16"/>
  <c r="R19" i="16"/>
  <c r="Q19" i="16"/>
  <c r="P19" i="16"/>
  <c r="N19" i="16"/>
  <c r="J19" i="16"/>
  <c r="H19" i="16"/>
  <c r="F19" i="16"/>
  <c r="AM18" i="16"/>
  <c r="AL18" i="16"/>
  <c r="AE18" i="16"/>
  <c r="AA18" i="16"/>
  <c r="Y18" i="16"/>
  <c r="N18" i="16"/>
  <c r="M18" i="16"/>
  <c r="D17" i="16"/>
  <c r="AM16" i="16"/>
  <c r="AK16" i="16"/>
  <c r="AI16" i="16"/>
  <c r="AE16" i="16"/>
  <c r="AA16" i="16"/>
  <c r="Y16" i="16"/>
  <c r="S16" i="16"/>
  <c r="O16" i="16"/>
  <c r="I16" i="16"/>
  <c r="AN15" i="16"/>
  <c r="AL15" i="16"/>
  <c r="AK15" i="16"/>
  <c r="AJ15" i="16"/>
  <c r="AH15" i="16"/>
  <c r="AG15" i="16"/>
  <c r="AF15" i="16"/>
  <c r="AD15" i="16"/>
  <c r="AC15" i="16"/>
  <c r="AB15" i="16"/>
  <c r="Z15" i="16"/>
  <c r="Y15" i="16"/>
  <c r="X15" i="16"/>
  <c r="V15" i="16"/>
  <c r="U15" i="16"/>
  <c r="T15" i="16"/>
  <c r="R15" i="16"/>
  <c r="Q15" i="16"/>
  <c r="P15" i="16"/>
  <c r="N15" i="16"/>
  <c r="M15" i="16"/>
  <c r="L15" i="16"/>
  <c r="J15" i="16"/>
  <c r="I15" i="16"/>
  <c r="H15" i="16"/>
  <c r="F15" i="16"/>
  <c r="E15" i="16"/>
  <c r="D15" i="16"/>
  <c r="D14" i="16"/>
  <c r="AM15" i="16" s="1"/>
  <c r="AN13" i="16"/>
  <c r="AM13" i="16"/>
  <c r="AL13" i="16"/>
  <c r="AH13" i="16"/>
  <c r="AF13" i="16"/>
  <c r="AD13" i="16"/>
  <c r="Z13" i="16"/>
  <c r="X13" i="16"/>
  <c r="W13" i="16"/>
  <c r="V13" i="16"/>
  <c r="R13" i="16"/>
  <c r="P13" i="16"/>
  <c r="N13" i="16"/>
  <c r="J13" i="16"/>
  <c r="H13" i="16"/>
  <c r="G13" i="16"/>
  <c r="F13" i="16"/>
  <c r="AI12" i="16"/>
  <c r="AG12" i="16"/>
  <c r="AE12" i="16"/>
  <c r="U12" i="16"/>
  <c r="T12" i="16"/>
  <c r="S12" i="16"/>
  <c r="I12" i="16"/>
  <c r="G12" i="16"/>
  <c r="E12" i="16"/>
  <c r="D11" i="16"/>
  <c r="AM12" i="16" s="1"/>
  <c r="AL10" i="16"/>
  <c r="AI10" i="16"/>
  <c r="AH10" i="16"/>
  <c r="AG10" i="16"/>
  <c r="AD10" i="16"/>
  <c r="AA10" i="16"/>
  <c r="Z10" i="16"/>
  <c r="Y10" i="16"/>
  <c r="W10" i="16"/>
  <c r="V10" i="16"/>
  <c r="S10" i="16"/>
  <c r="R10" i="16"/>
  <c r="Q10" i="16"/>
  <c r="K10" i="16"/>
  <c r="J10" i="16"/>
  <c r="G10" i="16"/>
  <c r="AN8" i="16"/>
  <c r="AM8" i="16"/>
  <c r="AL8" i="16"/>
  <c r="AK8" i="16"/>
  <c r="AK10" i="16" s="1"/>
  <c r="AJ8" i="16"/>
  <c r="AJ16" i="16" s="1"/>
  <c r="AI8" i="16"/>
  <c r="AI22" i="16" s="1"/>
  <c r="AH8" i="16"/>
  <c r="AH22" i="16" s="1"/>
  <c r="AG8" i="16"/>
  <c r="AF8" i="16"/>
  <c r="AF25" i="16" s="1"/>
  <c r="AE8" i="16"/>
  <c r="AD8" i="16"/>
  <c r="AC8" i="16"/>
  <c r="AC16" i="16" s="1"/>
  <c r="AB8" i="16"/>
  <c r="AB37" i="16" s="1"/>
  <c r="AA8" i="16"/>
  <c r="Z8" i="16"/>
  <c r="Z31" i="16" s="1"/>
  <c r="Y8" i="16"/>
  <c r="X8" i="16"/>
  <c r="X22" i="16" s="1"/>
  <c r="W8" i="16"/>
  <c r="V8" i="16"/>
  <c r="U8" i="16"/>
  <c r="U31" i="16" s="1"/>
  <c r="T8" i="16"/>
  <c r="T46" i="16" s="1"/>
  <c r="S8" i="16"/>
  <c r="R8" i="16"/>
  <c r="R22" i="16" s="1"/>
  <c r="Q8" i="16"/>
  <c r="Q16" i="16" s="1"/>
  <c r="P8" i="16"/>
  <c r="P22" i="16" s="1"/>
  <c r="O8" i="16"/>
  <c r="N8" i="16"/>
  <c r="M8" i="16"/>
  <c r="M25" i="16" s="1"/>
  <c r="L8" i="16"/>
  <c r="L13" i="16" s="1"/>
  <c r="K8" i="16"/>
  <c r="K22" i="16" s="1"/>
  <c r="J8" i="16"/>
  <c r="J28" i="16" s="1"/>
  <c r="I8" i="16"/>
  <c r="H8" i="16"/>
  <c r="H28" i="16" s="1"/>
  <c r="G8" i="16"/>
  <c r="F8" i="16"/>
  <c r="E8" i="16"/>
  <c r="E22" i="16" s="1"/>
  <c r="D8" i="16"/>
  <c r="D49" i="16" l="1"/>
  <c r="D34" i="16"/>
  <c r="D46" i="16"/>
  <c r="D10" i="16"/>
  <c r="H9" i="16"/>
  <c r="J9" i="16"/>
  <c r="M16" i="16"/>
  <c r="L9" i="16"/>
  <c r="X9" i="16"/>
  <c r="M10" i="16"/>
  <c r="AJ13" i="16"/>
  <c r="AB16" i="16"/>
  <c r="AJ18" i="16"/>
  <c r="AB18" i="16"/>
  <c r="T18" i="16"/>
  <c r="L18" i="16"/>
  <c r="D18" i="16"/>
  <c r="AH18" i="16"/>
  <c r="Z18" i="16"/>
  <c r="R18" i="16"/>
  <c r="J18" i="16"/>
  <c r="AN18" i="16"/>
  <c r="AF18" i="16"/>
  <c r="X18" i="16"/>
  <c r="P18" i="16"/>
  <c r="H18" i="16"/>
  <c r="O18" i="16"/>
  <c r="AC18" i="16"/>
  <c r="D19" i="16"/>
  <c r="D21" i="16"/>
  <c r="R21" i="16"/>
  <c r="AD21" i="16"/>
  <c r="AL30" i="16"/>
  <c r="AD30" i="16"/>
  <c r="V30" i="16"/>
  <c r="N30" i="16"/>
  <c r="F30" i="16"/>
  <c r="AK30" i="16"/>
  <c r="AC30" i="16"/>
  <c r="U30" i="16"/>
  <c r="M30" i="16"/>
  <c r="E30" i="16"/>
  <c r="D31" i="16"/>
  <c r="AG30" i="16"/>
  <c r="Y30" i="16"/>
  <c r="Q30" i="16"/>
  <c r="I30" i="16"/>
  <c r="AN30" i="16"/>
  <c r="AA30" i="16"/>
  <c r="O30" i="16"/>
  <c r="AJ30" i="16"/>
  <c r="X30" i="16"/>
  <c r="K30" i="16"/>
  <c r="AH30" i="16"/>
  <c r="T30" i="16"/>
  <c r="H30" i="16"/>
  <c r="W30" i="16"/>
  <c r="G49" i="16"/>
  <c r="G25" i="16"/>
  <c r="G40" i="16"/>
  <c r="G37" i="16"/>
  <c r="G28" i="16"/>
  <c r="G43" i="16"/>
  <c r="G19" i="16"/>
  <c r="G46" i="16"/>
  <c r="O49" i="16"/>
  <c r="O25" i="16"/>
  <c r="O40" i="16"/>
  <c r="O37" i="16"/>
  <c r="O28" i="16"/>
  <c r="O31" i="16"/>
  <c r="O19" i="16"/>
  <c r="O43" i="16"/>
  <c r="W49" i="16"/>
  <c r="W25" i="16"/>
  <c r="W40" i="16"/>
  <c r="W37" i="16"/>
  <c r="W28" i="16"/>
  <c r="W43" i="16"/>
  <c r="W19" i="16"/>
  <c r="W46" i="16"/>
  <c r="AE49" i="16"/>
  <c r="AE25" i="16"/>
  <c r="AE40" i="16"/>
  <c r="AE37" i="16"/>
  <c r="AE28" i="16"/>
  <c r="AE19" i="16"/>
  <c r="AE43" i="16"/>
  <c r="AM49" i="16"/>
  <c r="AM25" i="16"/>
  <c r="AM40" i="16"/>
  <c r="AM37" i="16"/>
  <c r="AM28" i="16"/>
  <c r="AM43" i="16"/>
  <c r="AM22" i="16"/>
  <c r="AM19" i="16"/>
  <c r="AM46" i="16"/>
  <c r="AM31" i="16"/>
  <c r="N9" i="16"/>
  <c r="Z9" i="16"/>
  <c r="AM9" i="16"/>
  <c r="O10" i="16"/>
  <c r="K12" i="16"/>
  <c r="W12" i="16"/>
  <c r="AJ12" i="16"/>
  <c r="D16" i="16"/>
  <c r="E18" i="16"/>
  <c r="Q18" i="16"/>
  <c r="AD18" i="16"/>
  <c r="F21" i="16"/>
  <c r="S21" i="16"/>
  <c r="AF21" i="16"/>
  <c r="G22" i="16"/>
  <c r="U22" i="16"/>
  <c r="AJ25" i="16"/>
  <c r="R27" i="16"/>
  <c r="D30" i="16"/>
  <c r="Z30" i="16"/>
  <c r="G31" i="16"/>
  <c r="O34" i="16"/>
  <c r="T28" i="16"/>
  <c r="T43" i="16"/>
  <c r="T40" i="16"/>
  <c r="T31" i="16"/>
  <c r="T49" i="16"/>
  <c r="T34" i="16"/>
  <c r="T22" i="16"/>
  <c r="T10" i="16"/>
  <c r="E43" i="16"/>
  <c r="E34" i="16"/>
  <c r="E46" i="16"/>
  <c r="E49" i="16"/>
  <c r="E13" i="16"/>
  <c r="E9" i="16"/>
  <c r="E19" i="16"/>
  <c r="E37" i="16"/>
  <c r="E25" i="16"/>
  <c r="AJ9" i="16"/>
  <c r="AN9" i="16"/>
  <c r="AB28" i="16"/>
  <c r="AB43" i="16"/>
  <c r="AB40" i="16"/>
  <c r="AB31" i="16"/>
  <c r="AB46" i="16"/>
  <c r="AB22" i="16"/>
  <c r="AB49" i="16"/>
  <c r="AB34" i="16"/>
  <c r="AB10" i="16"/>
  <c r="AC43" i="16"/>
  <c r="AC34" i="16"/>
  <c r="AC46" i="16"/>
  <c r="AC22" i="16"/>
  <c r="AC37" i="16"/>
  <c r="AC31" i="16"/>
  <c r="AC13" i="16"/>
  <c r="AC9" i="16"/>
  <c r="AC19" i="16"/>
  <c r="AC49" i="16"/>
  <c r="AC40" i="16"/>
  <c r="AB21" i="16"/>
  <c r="AL9" i="16"/>
  <c r="O9" i="16"/>
  <c r="AB9" i="16"/>
  <c r="L12" i="16"/>
  <c r="Y12" i="16"/>
  <c r="AK12" i="16"/>
  <c r="E16" i="16"/>
  <c r="F18" i="16"/>
  <c r="S18" i="16"/>
  <c r="T19" i="16"/>
  <c r="H21" i="16"/>
  <c r="T21" i="16"/>
  <c r="AH21" i="16"/>
  <c r="E28" i="16"/>
  <c r="G30" i="16"/>
  <c r="AB30" i="16"/>
  <c r="D37" i="16"/>
  <c r="E40" i="16"/>
  <c r="AH42" i="16"/>
  <c r="Z42" i="16"/>
  <c r="R42" i="16"/>
  <c r="J42" i="16"/>
  <c r="D43" i="16"/>
  <c r="AG42" i="16"/>
  <c r="Y42" i="16"/>
  <c r="Q42" i="16"/>
  <c r="I42" i="16"/>
  <c r="AL42" i="16"/>
  <c r="AD42" i="16"/>
  <c r="V42" i="16"/>
  <c r="N42" i="16"/>
  <c r="F42" i="16"/>
  <c r="AK42" i="16"/>
  <c r="AC42" i="16"/>
  <c r="U42" i="16"/>
  <c r="M42" i="16"/>
  <c r="E42" i="16"/>
  <c r="AE42" i="16"/>
  <c r="O42" i="16"/>
  <c r="AB42" i="16"/>
  <c r="L42" i="16"/>
  <c r="AA42" i="16"/>
  <c r="AN42" i="16"/>
  <c r="X42" i="16"/>
  <c r="H42" i="16"/>
  <c r="AM42" i="16"/>
  <c r="W42" i="16"/>
  <c r="G42" i="16"/>
  <c r="AJ42" i="16"/>
  <c r="T42" i="16"/>
  <c r="D42" i="16"/>
  <c r="AI42" i="16"/>
  <c r="S42" i="16"/>
  <c r="I31" i="16"/>
  <c r="I46" i="16"/>
  <c r="I43" i="16"/>
  <c r="I34" i="16"/>
  <c r="I37" i="16"/>
  <c r="I25" i="16"/>
  <c r="I13" i="16"/>
  <c r="I9" i="16"/>
  <c r="I49" i="16"/>
  <c r="Q31" i="16"/>
  <c r="Q46" i="16"/>
  <c r="Q43" i="16"/>
  <c r="Q34" i="16"/>
  <c r="Q49" i="16"/>
  <c r="Q13" i="16"/>
  <c r="Q9" i="16"/>
  <c r="Y31" i="16"/>
  <c r="Y46" i="16"/>
  <c r="Y43" i="16"/>
  <c r="Y34" i="16"/>
  <c r="Y25" i="16"/>
  <c r="Y37" i="16"/>
  <c r="Y13" i="16"/>
  <c r="Y9" i="16"/>
  <c r="Y49" i="16"/>
  <c r="AG31" i="16"/>
  <c r="AG46" i="16"/>
  <c r="AG22" i="16"/>
  <c r="AG43" i="16"/>
  <c r="AG34" i="16"/>
  <c r="AG49" i="16"/>
  <c r="AG28" i="16"/>
  <c r="AG13" i="16"/>
  <c r="AG9" i="16"/>
  <c r="D9" i="16"/>
  <c r="P9" i="16"/>
  <c r="AD9" i="16"/>
  <c r="E10" i="16"/>
  <c r="AC10" i="16"/>
  <c r="AM10" i="16"/>
  <c r="M12" i="16"/>
  <c r="AA12" i="16"/>
  <c r="O13" i="16"/>
  <c r="AB13" i="16"/>
  <c r="G16" i="16"/>
  <c r="T16" i="16"/>
  <c r="AG16" i="16"/>
  <c r="G18" i="16"/>
  <c r="U18" i="16"/>
  <c r="AG18" i="16"/>
  <c r="I19" i="16"/>
  <c r="J21" i="16"/>
  <c r="V21" i="16"/>
  <c r="AI21" i="16"/>
  <c r="W22" i="16"/>
  <c r="T25" i="16"/>
  <c r="D28" i="16"/>
  <c r="AG27" i="16"/>
  <c r="Y27" i="16"/>
  <c r="Q27" i="16"/>
  <c r="I27" i="16"/>
  <c r="AN27" i="16"/>
  <c r="AF27" i="16"/>
  <c r="X27" i="16"/>
  <c r="P27" i="16"/>
  <c r="H27" i="16"/>
  <c r="AJ27" i="16"/>
  <c r="AB27" i="16"/>
  <c r="T27" i="16"/>
  <c r="L27" i="16"/>
  <c r="D27" i="16"/>
  <c r="AL27" i="16"/>
  <c r="Z27" i="16"/>
  <c r="M27" i="16"/>
  <c r="AI27" i="16"/>
  <c r="V27" i="16"/>
  <c r="J27" i="16"/>
  <c r="AE27" i="16"/>
  <c r="S27" i="16"/>
  <c r="F27" i="16"/>
  <c r="W27" i="16"/>
  <c r="AC28" i="16"/>
  <c r="J30" i="16"/>
  <c r="AE30" i="16"/>
  <c r="W34" i="16"/>
  <c r="AG37" i="16"/>
  <c r="K42" i="16"/>
  <c r="AH9" i="16"/>
  <c r="M43" i="16"/>
  <c r="M34" i="16"/>
  <c r="M46" i="16"/>
  <c r="M37" i="16"/>
  <c r="M13" i="16"/>
  <c r="M9" i="16"/>
  <c r="M31" i="16"/>
  <c r="M19" i="16"/>
  <c r="M49" i="16"/>
  <c r="M40" i="16"/>
  <c r="AB19" i="16"/>
  <c r="E31" i="16"/>
  <c r="R9" i="16"/>
  <c r="L28" i="16"/>
  <c r="L43" i="16"/>
  <c r="L40" i="16"/>
  <c r="L31" i="16"/>
  <c r="L46" i="16"/>
  <c r="L25" i="16"/>
  <c r="L22" i="16"/>
  <c r="L49" i="16"/>
  <c r="L34" i="16"/>
  <c r="L10" i="16"/>
  <c r="AK43" i="16"/>
  <c r="AK34" i="16"/>
  <c r="AK31" i="16"/>
  <c r="AK46" i="16"/>
  <c r="AK22" i="16"/>
  <c r="AK49" i="16"/>
  <c r="AK40" i="16"/>
  <c r="AK25" i="16"/>
  <c r="AK13" i="16"/>
  <c r="AK9" i="16"/>
  <c r="AK28" i="16"/>
  <c r="AK19" i="16"/>
  <c r="AK37" i="16"/>
  <c r="W9" i="16"/>
  <c r="P21" i="16"/>
  <c r="AC25" i="16"/>
  <c r="F9" i="16"/>
  <c r="AE9" i="16"/>
  <c r="AH12" i="16"/>
  <c r="Z12" i="16"/>
  <c r="R12" i="16"/>
  <c r="J12" i="16"/>
  <c r="AN12" i="16"/>
  <c r="AF12" i="16"/>
  <c r="X12" i="16"/>
  <c r="P12" i="16"/>
  <c r="H12" i="16"/>
  <c r="AL12" i="16"/>
  <c r="AD12" i="16"/>
  <c r="V12" i="16"/>
  <c r="N12" i="16"/>
  <c r="F12" i="16"/>
  <c r="O12" i="16"/>
  <c r="AB12" i="16"/>
  <c r="D13" i="16"/>
  <c r="U16" i="16"/>
  <c r="I18" i="16"/>
  <c r="V18" i="16"/>
  <c r="AI18" i="16"/>
  <c r="AJ19" i="16"/>
  <c r="K21" i="16"/>
  <c r="X21" i="16"/>
  <c r="AJ21" i="16"/>
  <c r="M22" i="16"/>
  <c r="L30" i="16"/>
  <c r="AF30" i="16"/>
  <c r="L37" i="16"/>
  <c r="AJ37" i="16"/>
  <c r="P42" i="16"/>
  <c r="K37" i="16"/>
  <c r="K28" i="16"/>
  <c r="K49" i="16"/>
  <c r="K40" i="16"/>
  <c r="K46" i="16"/>
  <c r="K13" i="16"/>
  <c r="K9" i="16"/>
  <c r="K19" i="16"/>
  <c r="S37" i="16"/>
  <c r="S28" i="16"/>
  <c r="S49" i="16"/>
  <c r="S40" i="16"/>
  <c r="S43" i="16"/>
  <c r="S13" i="16"/>
  <c r="S9" i="16"/>
  <c r="S46" i="16"/>
  <c r="S25" i="16"/>
  <c r="S19" i="16"/>
  <c r="AA37" i="16"/>
  <c r="AA28" i="16"/>
  <c r="AA49" i="16"/>
  <c r="AA40" i="16"/>
  <c r="AA46" i="16"/>
  <c r="AA13" i="16"/>
  <c r="AA9" i="16"/>
  <c r="AA19" i="16"/>
  <c r="AI37" i="16"/>
  <c r="AI28" i="16"/>
  <c r="AI49" i="16"/>
  <c r="AI40" i="16"/>
  <c r="AI43" i="16"/>
  <c r="AI25" i="16"/>
  <c r="AI13" i="16"/>
  <c r="AI9" i="16"/>
  <c r="AI46" i="16"/>
  <c r="AI31" i="16"/>
  <c r="AI19" i="16"/>
  <c r="G9" i="16"/>
  <c r="T9" i="16"/>
  <c r="AF9" i="16"/>
  <c r="I10" i="16"/>
  <c r="U10" i="16"/>
  <c r="AE10" i="16"/>
  <c r="D12" i="16"/>
  <c r="Q12" i="16"/>
  <c r="AC12" i="16"/>
  <c r="AE13" i="16"/>
  <c r="K16" i="16"/>
  <c r="W16" i="16"/>
  <c r="K18" i="16"/>
  <c r="W18" i="16"/>
  <c r="AK18" i="16"/>
  <c r="L19" i="16"/>
  <c r="Y19" i="16"/>
  <c r="L21" i="16"/>
  <c r="Z21" i="16"/>
  <c r="AL21" i="16"/>
  <c r="AA22" i="16"/>
  <c r="D25" i="16"/>
  <c r="AA25" i="16"/>
  <c r="G27" i="16"/>
  <c r="AC27" i="16"/>
  <c r="M28" i="16"/>
  <c r="P30" i="16"/>
  <c r="AI30" i="16"/>
  <c r="S31" i="16"/>
  <c r="AA34" i="16"/>
  <c r="Q40" i="16"/>
  <c r="AF42" i="16"/>
  <c r="AA43" i="16"/>
  <c r="AJ28" i="16"/>
  <c r="AJ43" i="16"/>
  <c r="AJ40" i="16"/>
  <c r="AJ31" i="16"/>
  <c r="AJ49" i="16"/>
  <c r="AJ34" i="16"/>
  <c r="AJ22" i="16"/>
  <c r="AJ46" i="16"/>
  <c r="AJ10" i="16"/>
  <c r="T13" i="16"/>
  <c r="L16" i="16"/>
  <c r="N21" i="16"/>
  <c r="AA21" i="16"/>
  <c r="AB25" i="16"/>
  <c r="V9" i="16"/>
  <c r="U43" i="16"/>
  <c r="U34" i="16"/>
  <c r="U46" i="16"/>
  <c r="U49" i="16"/>
  <c r="U40" i="16"/>
  <c r="U13" i="16"/>
  <c r="U9" i="16"/>
  <c r="U25" i="16"/>
  <c r="U19" i="16"/>
  <c r="U37" i="16"/>
  <c r="U28" i="16"/>
  <c r="D22" i="16"/>
  <c r="AG21" i="16"/>
  <c r="Y21" i="16"/>
  <c r="Q21" i="16"/>
  <c r="I21" i="16"/>
  <c r="AM21" i="16"/>
  <c r="AE21" i="16"/>
  <c r="W21" i="16"/>
  <c r="O21" i="16"/>
  <c r="G21" i="16"/>
  <c r="AK21" i="16"/>
  <c r="AC21" i="16"/>
  <c r="U21" i="16"/>
  <c r="M21" i="16"/>
  <c r="E21" i="16"/>
  <c r="T37" i="16"/>
  <c r="F34" i="16"/>
  <c r="F49" i="16"/>
  <c r="F25" i="16"/>
  <c r="F46" i="16"/>
  <c r="F37" i="16"/>
  <c r="N34" i="16"/>
  <c r="N49" i="16"/>
  <c r="N25" i="16"/>
  <c r="N46" i="16"/>
  <c r="N37" i="16"/>
  <c r="V34" i="16"/>
  <c r="V49" i="16"/>
  <c r="V25" i="16"/>
  <c r="V46" i="16"/>
  <c r="V37" i="16"/>
  <c r="AD34" i="16"/>
  <c r="AD49" i="16"/>
  <c r="AD25" i="16"/>
  <c r="AD46" i="16"/>
  <c r="AD37" i="16"/>
  <c r="AL34" i="16"/>
  <c r="AL49" i="16"/>
  <c r="AL25" i="16"/>
  <c r="AL46" i="16"/>
  <c r="AL37" i="16"/>
  <c r="K15" i="16"/>
  <c r="S15" i="16"/>
  <c r="AA15" i="16"/>
  <c r="AI15" i="16"/>
  <c r="F16" i="16"/>
  <c r="N16" i="16"/>
  <c r="V16" i="16"/>
  <c r="AD16" i="16"/>
  <c r="AL16" i="16"/>
  <c r="H22" i="16"/>
  <c r="J31" i="16"/>
  <c r="V31" i="16"/>
  <c r="O39" i="16"/>
  <c r="J40" i="16"/>
  <c r="Z40" i="16"/>
  <c r="H40" i="16"/>
  <c r="H31" i="16"/>
  <c r="H43" i="16"/>
  <c r="P40" i="16"/>
  <c r="P31" i="16"/>
  <c r="P43" i="16"/>
  <c r="X40" i="16"/>
  <c r="X31" i="16"/>
  <c r="X43" i="16"/>
  <c r="AF40" i="16"/>
  <c r="AF31" i="16"/>
  <c r="AF43" i="16"/>
  <c r="AN40" i="16"/>
  <c r="AN31" i="16"/>
  <c r="AN43" i="16"/>
  <c r="F10" i="16"/>
  <c r="N10" i="16"/>
  <c r="H16" i="16"/>
  <c r="P16" i="16"/>
  <c r="X16" i="16"/>
  <c r="AF16" i="16"/>
  <c r="AN16" i="16"/>
  <c r="J22" i="16"/>
  <c r="Z22" i="16"/>
  <c r="X28" i="16"/>
  <c r="P34" i="16"/>
  <c r="AF34" i="16"/>
  <c r="AK39" i="16"/>
  <c r="AC39" i="16"/>
  <c r="U39" i="16"/>
  <c r="M39" i="16"/>
  <c r="E39" i="16"/>
  <c r="AJ39" i="16"/>
  <c r="AB39" i="16"/>
  <c r="T39" i="16"/>
  <c r="L39" i="16"/>
  <c r="D39" i="16"/>
  <c r="D40" i="16"/>
  <c r="AG39" i="16"/>
  <c r="Y39" i="16"/>
  <c r="Q39" i="16"/>
  <c r="I39" i="16"/>
  <c r="AN39" i="16"/>
  <c r="AF39" i="16"/>
  <c r="X39" i="16"/>
  <c r="P39" i="16"/>
  <c r="H39" i="16"/>
  <c r="S39" i="16"/>
  <c r="AI39" i="16"/>
  <c r="N40" i="16"/>
  <c r="AD40" i="16"/>
  <c r="P49" i="16"/>
  <c r="AF49" i="16"/>
  <c r="J46" i="16"/>
  <c r="J37" i="16"/>
  <c r="J34" i="16"/>
  <c r="J49" i="16"/>
  <c r="J25" i="16"/>
  <c r="R46" i="16"/>
  <c r="R37" i="16"/>
  <c r="R34" i="16"/>
  <c r="R49" i="16"/>
  <c r="R25" i="16"/>
  <c r="Z46" i="16"/>
  <c r="Z37" i="16"/>
  <c r="Z34" i="16"/>
  <c r="Z49" i="16"/>
  <c r="Z25" i="16"/>
  <c r="AH46" i="16"/>
  <c r="AH37" i="16"/>
  <c r="AH34" i="16"/>
  <c r="AH49" i="16"/>
  <c r="AH25" i="16"/>
  <c r="H10" i="16"/>
  <c r="P10" i="16"/>
  <c r="X10" i="16"/>
  <c r="AF10" i="16"/>
  <c r="AN10" i="16"/>
  <c r="G15" i="16"/>
  <c r="O15" i="16"/>
  <c r="W15" i="16"/>
  <c r="AE15" i="16"/>
  <c r="J16" i="16"/>
  <c r="R16" i="16"/>
  <c r="Z16" i="16"/>
  <c r="AH16" i="16"/>
  <c r="N28" i="16"/>
  <c r="Z28" i="16"/>
  <c r="AN28" i="16"/>
  <c r="G39" i="16"/>
  <c r="W39" i="16"/>
  <c r="AM39" i="16"/>
  <c r="R40" i="16"/>
  <c r="AH40" i="16"/>
  <c r="G24" i="16"/>
  <c r="O24" i="16"/>
  <c r="W24" i="16"/>
  <c r="AE24" i="16"/>
  <c r="AM24" i="16"/>
  <c r="F33" i="16"/>
  <c r="N33" i="16"/>
  <c r="V33" i="16"/>
  <c r="AD33" i="16"/>
  <c r="AL33" i="16"/>
  <c r="K36" i="16"/>
  <c r="S36" i="16"/>
  <c r="AA36" i="16"/>
  <c r="AI36" i="16"/>
  <c r="J45" i="16"/>
  <c r="R45" i="16"/>
  <c r="Z45" i="16"/>
  <c r="AH45" i="16"/>
  <c r="G48" i="16"/>
  <c r="O48" i="16"/>
  <c r="W48" i="16"/>
  <c r="AE48" i="16"/>
  <c r="AM48" i="16"/>
  <c r="K45" i="16"/>
  <c r="S45" i="16"/>
  <c r="AA45" i="16"/>
  <c r="AI45" i="16"/>
  <c r="K24" i="16"/>
  <c r="S24" i="16"/>
  <c r="AA24" i="16"/>
  <c r="AI24" i="16"/>
  <c r="J33" i="16"/>
  <c r="R33" i="16"/>
  <c r="Z33" i="16"/>
  <c r="AH33" i="16"/>
  <c r="G36" i="16"/>
  <c r="O36" i="16"/>
  <c r="W36" i="16"/>
  <c r="AE36" i="16"/>
  <c r="AM36" i="16"/>
  <c r="F45" i="16"/>
  <c r="N45" i="16"/>
  <c r="V45" i="16"/>
  <c r="AD45" i="16"/>
  <c r="AL45" i="16"/>
  <c r="K48" i="16"/>
  <c r="S48" i="16"/>
  <c r="AA48" i="16"/>
  <c r="AI48" i="16"/>
  <c r="L24" i="16"/>
  <c r="T24" i="16"/>
  <c r="AB24" i="16"/>
  <c r="K33" i="16"/>
  <c r="S33" i="16"/>
  <c r="AA33" i="16"/>
  <c r="H36" i="16"/>
  <c r="P36" i="16"/>
  <c r="X36" i="16"/>
  <c r="AF36" i="16"/>
  <c r="G45" i="16"/>
  <c r="O45" i="16"/>
  <c r="W45" i="16"/>
  <c r="AE45" i="16"/>
  <c r="D48" i="16"/>
  <c r="L48" i="16"/>
  <c r="T48" i="16"/>
  <c r="AB48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<sst xmlns="http://schemas.openxmlformats.org/spreadsheetml/2006/main" count="61" uniqueCount="60">
  <si>
    <t>起因物なし</t>
  </si>
  <si>
    <t>荷姿の物</t>
  </si>
  <si>
    <t>高温・低温環境</t>
  </si>
  <si>
    <t>作業床、歩み板</t>
  </si>
  <si>
    <t>通路</t>
  </si>
  <si>
    <t>その他の一般動力機械</t>
  </si>
  <si>
    <t>階段、桟橋</t>
  </si>
  <si>
    <t>その他の装置、設備</t>
  </si>
  <si>
    <t>トラック</t>
  </si>
  <si>
    <t>乗用車、バス、バイク</t>
  </si>
  <si>
    <t>その他の材料</t>
  </si>
  <si>
    <t>はしご等</t>
  </si>
  <si>
    <t>その他の仮設物、建築物、構築物等</t>
  </si>
  <si>
    <t>地山、岩石</t>
  </si>
  <si>
    <t>建築物、構築物</t>
  </si>
  <si>
    <t>その他の環境等</t>
  </si>
  <si>
    <t>フォークリフト</t>
  </si>
  <si>
    <t>その他の用具</t>
  </si>
  <si>
    <t>金属材料</t>
  </si>
  <si>
    <t>その他の起因物</t>
  </si>
  <si>
    <t>コンベア</t>
  </si>
  <si>
    <t>手工具</t>
  </si>
  <si>
    <t>木材、竹材</t>
  </si>
  <si>
    <t>掘削用機械</t>
  </si>
  <si>
    <t>その他の乗物</t>
  </si>
  <si>
    <t>移動式クレーン</t>
  </si>
  <si>
    <t>丸のこ盤</t>
  </si>
  <si>
    <t>開口部</t>
  </si>
  <si>
    <t>玉掛用具</t>
  </si>
  <si>
    <t>足場</t>
  </si>
  <si>
    <t>クレーン</t>
  </si>
  <si>
    <t>その他の動力運搬機</t>
  </si>
  <si>
    <t>整地・運搬・積込み用機械</t>
  </si>
  <si>
    <t>ローダー</t>
  </si>
  <si>
    <t>その他の建設機械等</t>
  </si>
  <si>
    <t>ストラドルキャリヤー</t>
  </si>
  <si>
    <t>労働災害原因要素の分析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</si>
  <si>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</si>
  <si>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</si>
  <si>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</si>
  <si>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令和3年　陸上貨物運送業，港湾荷役業，林業</t>
  </si>
  <si>
    <t>事故の型別</t>
    <rPh sb="0" eb="2">
      <t>ジコ</t>
    </rPh>
    <rPh sb="3" eb="4">
      <t>カタ</t>
    </rPh>
    <rPh sb="4" eb="5">
      <t>ツキベツ</t>
    </rPh>
    <phoneticPr fontId="2"/>
  </si>
  <si>
    <t>起因物別</t>
    <phoneticPr fontId="1"/>
  </si>
  <si>
    <t>起因物別の割合</t>
    <rPh sb="0" eb="3">
      <t>キインブツ</t>
    </rPh>
    <rPh sb="3" eb="4">
      <t>ベツ</t>
    </rPh>
    <rPh sb="5" eb="7">
      <t>ワリアイ</t>
    </rPh>
    <phoneticPr fontId="1"/>
  </si>
  <si>
    <t>事故の型別の割合</t>
    <rPh sb="0" eb="2">
      <t>ジコ</t>
    </rPh>
    <rPh sb="3" eb="5">
      <t>カタベツ</t>
    </rPh>
    <rPh sb="6" eb="8">
      <t>ワリアイ</t>
    </rPh>
    <phoneticPr fontId="1"/>
  </si>
  <si>
    <t>事故の型別・起因物別死傷者数(港湾運送業)</t>
  </si>
  <si>
    <t>第5表の4 事故の型別・起因物別死傷者数(港湾運送業) (令和3年，休日4日以上，単位：人) </t>
  </si>
  <si>
    <t>墜落、転落</t>
    <phoneticPr fontId="1"/>
  </si>
  <si>
    <t>転倒</t>
    <phoneticPr fontId="1"/>
  </si>
  <si>
    <t>激突</t>
    <phoneticPr fontId="1"/>
  </si>
  <si>
    <t>飛来、落下</t>
    <phoneticPr fontId="1"/>
  </si>
  <si>
    <t>崩壊、倒壊</t>
    <phoneticPr fontId="1"/>
  </si>
  <si>
    <t>激突され</t>
    <phoneticPr fontId="1"/>
  </si>
  <si>
    <t>はさまれ、巻き込まれ</t>
    <phoneticPr fontId="1"/>
  </si>
  <si>
    <t>切れ、こすれ</t>
    <phoneticPr fontId="1"/>
  </si>
  <si>
    <t>踏み抜き</t>
    <phoneticPr fontId="1"/>
  </si>
  <si>
    <t>高温・低温の物との接触</t>
    <phoneticPr fontId="1"/>
  </si>
  <si>
    <t>交通事故（道路）</t>
    <phoneticPr fontId="1"/>
  </si>
  <si>
    <t>動作の反動、無理な動作</t>
    <phoneticPr fontId="1"/>
  </si>
  <si>
    <t>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</si>
</sst>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2" borderId="5" xfId="0" applyFont="1" applyFill="1" applyBorder="1">
      <alignment vertical="center"/>
    </xf>
    <xf numFmtId="176" fontId="5" fillId="4" borderId="7" xfId="0" applyNumberFormat="1" applyFont="1" applyFill="1" applyBorder="1">
      <alignment vertical="center"/>
    </xf>
    <xf numFmtId="176" fontId="5" fillId="4" borderId="8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5" borderId="10" xfId="0" applyNumberFormat="1" applyFont="1" applyFill="1" applyBorder="1">
      <alignment vertical="center"/>
    </xf>
    <xf numFmtId="176" fontId="5" fillId="5" borderId="11" xfId="0" applyNumberFormat="1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176" fontId="2" fillId="4" borderId="8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176" fontId="2" fillId="5" borderId="15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4" borderId="16" xfId="0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5" borderId="13" xfId="0" applyNumberFormat="1" applyFont="1" applyFill="1" applyBorder="1" applyAlignment="1">
      <alignment horizontal="center" vertical="center"/>
    </xf>
    <xf numFmtId="176" fontId="2" fillId="5" borderId="14" xfId="0" applyNumberFormat="1" applyFont="1" applyFill="1" applyBorder="1">
      <alignment vertical="center"/>
    </xf>
    <xf numFmtId="176" fontId="5" fillId="4" borderId="25" xfId="0" applyNumberFormat="1" applyFont="1" applyFill="1" applyBorder="1">
      <alignment vertical="center"/>
    </xf>
    <xf numFmtId="176" fontId="2" fillId="4" borderId="25" xfId="0" applyNumberFormat="1" applyFont="1" applyFill="1" applyBorder="1">
      <alignment vertical="center"/>
    </xf>
    <xf numFmtId="176" fontId="2" fillId="5" borderId="20" xfId="0" applyNumberFormat="1" applyFont="1" applyFill="1" applyBorder="1">
      <alignment vertical="center"/>
    </xf>
    <xf numFmtId="176" fontId="2" fillId="5" borderId="26" xfId="0" applyNumberFormat="1" applyFont="1" applyFill="1" applyBorder="1">
      <alignment vertical="center"/>
    </xf>
    <xf numFmtId="176" fontId="2" fillId="5" borderId="27" xfId="0" applyNumberFormat="1" applyFont="1" applyFill="1" applyBorder="1">
      <alignment vertical="center"/>
    </xf>
    <xf numFmtId="0" fontId="2" fillId="2" borderId="27" xfId="0" applyFont="1" applyFill="1" applyBorder="1">
      <alignment vertical="center"/>
    </xf>
    <xf numFmtId="176" fontId="2" fillId="5" borderId="23" xfId="0" applyNumberFormat="1" applyFont="1" applyFill="1" applyBorder="1">
      <alignment vertical="center"/>
    </xf>
    <xf numFmtId="176" fontId="2" fillId="5" borderId="29" xfId="0" applyNumberFormat="1" applyFont="1" applyFill="1" applyBorder="1">
      <alignment vertical="center"/>
    </xf>
    <xf numFmtId="0" fontId="5" fillId="2" borderId="1" xfId="0" applyFont="1" applyFill="1" applyBorder="1" applyAlignment="1">
      <alignment vertical="center" textRotation="255" wrapText="1"/>
    </xf>
    <xf numFmtId="0" fontId="8" fillId="3" borderId="3" xfId="0" applyFont="1" applyFill="1" applyBorder="1" applyAlignment="1">
      <alignment horizontal="right" vertical="top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176" fontId="5" fillId="5" borderId="27" xfId="0" applyNumberFormat="1" applyFont="1" applyFill="1" applyBorder="1">
      <alignment vertical="center"/>
    </xf>
    <xf numFmtId="176" fontId="5" fillId="5" borderId="32" xfId="0" applyNumberFormat="1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8" xfId="0" applyFont="1" applyFill="1" applyBorder="1">
      <alignment vertical="center"/>
    </xf>
    <xf numFmtId="176" fontId="5" fillId="5" borderId="34" xfId="0" applyNumberFormat="1" applyFont="1" applyFill="1" applyBorder="1">
      <alignment vertical="center"/>
    </xf>
    <xf numFmtId="176" fontId="2" fillId="5" borderId="35" xfId="0" applyNumberFormat="1" applyFont="1" applyFill="1" applyBorder="1">
      <alignment vertical="center"/>
    </xf>
    <xf numFmtId="176" fontId="2" fillId="5" borderId="36" xfId="0" applyNumberFormat="1" applyFont="1" applyFill="1" applyBorder="1">
      <alignment vertical="center"/>
    </xf>
    <xf numFmtId="176" fontId="5" fillId="5" borderId="38" xfId="0" applyNumberFormat="1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B9F2-8B89-4B76-B38F-66F52521458F}">
  <dimension ref="A1:AN52"/>
  <sheetViews>
    <sheetView showZeros="0" tabSelected="1" workbookViewId="0">
      <selection activeCell="H4" sqref="H4"/>
    </sheetView>
  </sheetViews>
  <sheetFormatPr defaultRowHeight="15.75" x14ac:dyDescent="0.4"/>
  <cols>
    <col min="1" max="1" width="3.125" style="1" customWidth="1"/>
    <col min="2" max="2" width="6.5" style="1" customWidth="1"/>
    <col min="3" max="3" width="16.625" style="1" customWidth="1"/>
    <col min="4" max="40" width="10.625" style="1" customWidth="1"/>
    <col min="41" max="41" width="5.5" style="1" bestFit="1" customWidth="1"/>
    <col min="42" max="56" width="6.125" style="1" bestFit="1" customWidth="1"/>
    <col min="57" max="57" width="8.75" style="1" bestFit="1" customWidth="1"/>
    <col min="58" max="58" width="4.875" style="1" bestFit="1" customWidth="1"/>
    <col min="59" max="59" width="5.5" style="1" bestFit="1" customWidth="1"/>
    <col min="60" max="16384" width="9" style="1"/>
  </cols>
  <sheetData>
    <row r="1" spans="1:40" x14ac:dyDescent="0.4">
      <c r="A1" s="2" t="s">
        <v>36</v>
      </c>
    </row>
    <row r="2" spans="1:40" x14ac:dyDescent="0.4">
      <c r="A2" s="2" t="s">
        <v>40</v>
      </c>
    </row>
    <row r="3" spans="1:40" x14ac:dyDescent="0.4">
      <c r="A3" s="2" t="s">
        <v>45</v>
      </c>
    </row>
    <row r="5" spans="1:40" s="2" customFormat="1" ht="19.5" x14ac:dyDescent="0.4">
      <c r="B5" s="3" t="s">
        <v>46</v>
      </c>
    </row>
    <row r="6" spans="1:40" ht="20.25" thickBot="1" x14ac:dyDescent="0.45">
      <c r="B6" s="4"/>
    </row>
    <row r="7" spans="1:40" ht="82.5" customHeight="1" thickTop="1" thickBot="1" x14ac:dyDescent="0.45">
      <c r="B7" s="30" t="s">
        <v>41</v>
      </c>
      <c r="C7" s="31" t="s">
        <v>42</v>
      </c>
      <c r="D7" s="32" t="s">
        <v>39</v>
      </c>
      <c r="E7" s="32" t="s">
        <v>26</v>
      </c>
      <c r="F7" s="32" t="s">
        <v>32</v>
      </c>
      <c r="G7" s="32" t="s">
        <v>23</v>
      </c>
      <c r="H7" s="32" t="s">
        <v>34</v>
      </c>
      <c r="I7" s="32" t="s">
        <v>5</v>
      </c>
      <c r="J7" s="32" t="s">
        <v>30</v>
      </c>
      <c r="K7" s="32" t="s">
        <v>25</v>
      </c>
      <c r="L7" s="32" t="s">
        <v>8</v>
      </c>
      <c r="M7" s="32" t="s">
        <v>16</v>
      </c>
      <c r="N7" s="32" t="s">
        <v>20</v>
      </c>
      <c r="O7" s="32" t="s">
        <v>33</v>
      </c>
      <c r="P7" s="32" t="s">
        <v>35</v>
      </c>
      <c r="Q7" s="32" t="s">
        <v>31</v>
      </c>
      <c r="R7" s="32" t="s">
        <v>9</v>
      </c>
      <c r="S7" s="32" t="s">
        <v>24</v>
      </c>
      <c r="T7" s="32" t="s">
        <v>21</v>
      </c>
      <c r="U7" s="32" t="s">
        <v>11</v>
      </c>
      <c r="V7" s="32" t="s">
        <v>28</v>
      </c>
      <c r="W7" s="32" t="s">
        <v>17</v>
      </c>
      <c r="X7" s="32" t="s">
        <v>7</v>
      </c>
      <c r="Y7" s="32" t="s">
        <v>29</v>
      </c>
      <c r="Z7" s="32" t="s">
        <v>6</v>
      </c>
      <c r="AA7" s="32" t="s">
        <v>27</v>
      </c>
      <c r="AB7" s="32" t="s">
        <v>3</v>
      </c>
      <c r="AC7" s="32" t="s">
        <v>4</v>
      </c>
      <c r="AD7" s="32" t="s">
        <v>14</v>
      </c>
      <c r="AE7" s="32" t="s">
        <v>12</v>
      </c>
      <c r="AF7" s="32" t="s">
        <v>18</v>
      </c>
      <c r="AG7" s="32" t="s">
        <v>22</v>
      </c>
      <c r="AH7" s="32" t="s">
        <v>10</v>
      </c>
      <c r="AI7" s="32" t="s">
        <v>1</v>
      </c>
      <c r="AJ7" s="32" t="s">
        <v>13</v>
      </c>
      <c r="AK7" s="32" t="s">
        <v>2</v>
      </c>
      <c r="AL7" s="32" t="s">
        <v>15</v>
      </c>
      <c r="AM7" s="32" t="s">
        <v>19</v>
      </c>
      <c r="AN7" s="33" t="s">
        <v>0</v>
      </c>
    </row>
    <row r="8" spans="1:40" x14ac:dyDescent="0.4">
      <c r="B8" s="49" t="s">
        <v>39</v>
      </c>
      <c r="C8" s="50"/>
      <c r="D8" s="5">
        <f>D11+D14+D17+D20+D23+D32+D35+D26+D29+D38+D41+D44+D47</f>
        <v>173</v>
      </c>
      <c r="E8" s="5">
        <f>E11+E14+E17+E20+E23+E32+E35+E26+E29+E38+E41+E44+E47</f>
        <v>1</v>
      </c>
      <c r="F8" s="5">
        <f t="shared" ref="F8:AN8" si="0">F11+F14+F17+F20+F23+F32+F35+F26+F29+F38+F41+F44+F47</f>
        <v>3</v>
      </c>
      <c r="G8" s="5">
        <f t="shared" si="0"/>
        <v>3</v>
      </c>
      <c r="H8" s="5">
        <f t="shared" si="0"/>
        <v>1</v>
      </c>
      <c r="I8" s="5">
        <f t="shared" si="0"/>
        <v>1</v>
      </c>
      <c r="J8" s="5">
        <f t="shared" si="0"/>
        <v>4</v>
      </c>
      <c r="K8" s="5">
        <f t="shared" si="0"/>
        <v>3</v>
      </c>
      <c r="L8" s="5">
        <f t="shared" si="0"/>
        <v>13</v>
      </c>
      <c r="M8" s="5">
        <f t="shared" si="0"/>
        <v>26</v>
      </c>
      <c r="N8" s="5">
        <f t="shared" si="0"/>
        <v>1</v>
      </c>
      <c r="O8" s="5">
        <f t="shared" si="0"/>
        <v>1</v>
      </c>
      <c r="P8" s="5">
        <f t="shared" si="0"/>
        <v>1</v>
      </c>
      <c r="Q8" s="5">
        <f t="shared" si="0"/>
        <v>1</v>
      </c>
      <c r="R8" s="5">
        <f t="shared" si="0"/>
        <v>1</v>
      </c>
      <c r="S8" s="5">
        <f t="shared" si="0"/>
        <v>8</v>
      </c>
      <c r="T8" s="5">
        <f t="shared" si="0"/>
        <v>7</v>
      </c>
      <c r="U8" s="5">
        <f t="shared" si="0"/>
        <v>3</v>
      </c>
      <c r="V8" s="5">
        <f t="shared" si="0"/>
        <v>3</v>
      </c>
      <c r="W8" s="5">
        <f t="shared" si="0"/>
        <v>7</v>
      </c>
      <c r="X8" s="5">
        <f t="shared" si="0"/>
        <v>1</v>
      </c>
      <c r="Y8" s="5">
        <f t="shared" si="0"/>
        <v>1</v>
      </c>
      <c r="Z8" s="5">
        <f t="shared" si="0"/>
        <v>4</v>
      </c>
      <c r="AA8" s="5">
        <f t="shared" si="0"/>
        <v>1</v>
      </c>
      <c r="AB8" s="5">
        <f t="shared" si="0"/>
        <v>6</v>
      </c>
      <c r="AC8" s="5">
        <f t="shared" si="0"/>
        <v>15</v>
      </c>
      <c r="AD8" s="5">
        <f t="shared" si="0"/>
        <v>4</v>
      </c>
      <c r="AE8" s="5">
        <f t="shared" si="0"/>
        <v>6</v>
      </c>
      <c r="AF8" s="5">
        <f t="shared" si="0"/>
        <v>9</v>
      </c>
      <c r="AG8" s="5">
        <f t="shared" si="0"/>
        <v>4</v>
      </c>
      <c r="AH8" s="5">
        <f t="shared" si="0"/>
        <v>2</v>
      </c>
      <c r="AI8" s="5">
        <f t="shared" si="0"/>
        <v>16</v>
      </c>
      <c r="AJ8" s="5">
        <f t="shared" si="0"/>
        <v>1</v>
      </c>
      <c r="AK8" s="5">
        <f t="shared" si="0"/>
        <v>2</v>
      </c>
      <c r="AL8" s="5">
        <f t="shared" si="0"/>
        <v>4</v>
      </c>
      <c r="AM8" s="5">
        <f t="shared" si="0"/>
        <v>1</v>
      </c>
      <c r="AN8" s="43">
        <f t="shared" si="0"/>
        <v>8</v>
      </c>
    </row>
    <row r="9" spans="1:40" x14ac:dyDescent="0.4">
      <c r="B9" s="49"/>
      <c r="C9" s="51"/>
      <c r="D9" s="6">
        <f>D8/D8</f>
        <v>1</v>
      </c>
      <c r="E9" s="7">
        <f>E8/D8</f>
        <v>5.7803468208092483E-3</v>
      </c>
      <c r="F9" s="7">
        <f>F8/D8</f>
        <v>1.7341040462427744E-2</v>
      </c>
      <c r="G9" s="7">
        <f>G8/D8</f>
        <v>1.7341040462427744E-2</v>
      </c>
      <c r="H9" s="7">
        <f>H8/D8</f>
        <v>5.7803468208092483E-3</v>
      </c>
      <c r="I9" s="7">
        <f>I8/D8</f>
        <v>5.7803468208092483E-3</v>
      </c>
      <c r="J9" s="7">
        <f>J8/D8</f>
        <v>2.3121387283236993E-2</v>
      </c>
      <c r="K9" s="7">
        <f>K8/D8</f>
        <v>1.7341040462427744E-2</v>
      </c>
      <c r="L9" s="7">
        <f>L8/D8</f>
        <v>7.5144508670520235E-2</v>
      </c>
      <c r="M9" s="7">
        <f>M8/D8</f>
        <v>0.15028901734104047</v>
      </c>
      <c r="N9" s="7">
        <f>N8/D8</f>
        <v>5.7803468208092483E-3</v>
      </c>
      <c r="O9" s="7">
        <f>O8/D8</f>
        <v>5.7803468208092483E-3</v>
      </c>
      <c r="P9" s="7">
        <f>P8/D8</f>
        <v>5.7803468208092483E-3</v>
      </c>
      <c r="Q9" s="7">
        <f>Q8/D8</f>
        <v>5.7803468208092483E-3</v>
      </c>
      <c r="R9" s="7">
        <f>R8/D8</f>
        <v>5.7803468208092483E-3</v>
      </c>
      <c r="S9" s="7">
        <f>S8/D8</f>
        <v>4.6242774566473986E-2</v>
      </c>
      <c r="T9" s="7">
        <f>T8/D8</f>
        <v>4.046242774566474E-2</v>
      </c>
      <c r="U9" s="7">
        <f>U8/D8</f>
        <v>1.7341040462427744E-2</v>
      </c>
      <c r="V9" s="7">
        <f>V8/D8</f>
        <v>1.7341040462427744E-2</v>
      </c>
      <c r="W9" s="7">
        <f>W8/D8</f>
        <v>4.046242774566474E-2</v>
      </c>
      <c r="X9" s="7">
        <f>X8/D8</f>
        <v>5.7803468208092483E-3</v>
      </c>
      <c r="Y9" s="7">
        <f>Y8/D8</f>
        <v>5.7803468208092483E-3</v>
      </c>
      <c r="Z9" s="7">
        <f>Z8/D8</f>
        <v>2.3121387283236993E-2</v>
      </c>
      <c r="AA9" s="7">
        <f>AA8/D8</f>
        <v>5.7803468208092483E-3</v>
      </c>
      <c r="AB9" s="7">
        <f>AB8/D8</f>
        <v>3.4682080924855488E-2</v>
      </c>
      <c r="AC9" s="7">
        <f>AC8/D8</f>
        <v>8.6705202312138727E-2</v>
      </c>
      <c r="AD9" s="7">
        <f>AD8/D8</f>
        <v>2.3121387283236993E-2</v>
      </c>
      <c r="AE9" s="7">
        <f>AE8/D8</f>
        <v>3.4682080924855488E-2</v>
      </c>
      <c r="AF9" s="7">
        <f>AF8/D8</f>
        <v>5.2023121387283239E-2</v>
      </c>
      <c r="AG9" s="7">
        <f>AG8/D8</f>
        <v>2.3121387283236993E-2</v>
      </c>
      <c r="AH9" s="7">
        <f>AH8/D8</f>
        <v>1.1560693641618497E-2</v>
      </c>
      <c r="AI9" s="7">
        <f>AI8/D8</f>
        <v>9.2485549132947972E-2</v>
      </c>
      <c r="AJ9" s="7">
        <f>AJ8/D8</f>
        <v>5.7803468208092483E-3</v>
      </c>
      <c r="AK9" s="7">
        <f>AK8/D8</f>
        <v>1.1560693641618497E-2</v>
      </c>
      <c r="AL9" s="7">
        <f>AL8/D8</f>
        <v>2.3121387283236993E-2</v>
      </c>
      <c r="AM9" s="7">
        <f>AM8/D8</f>
        <v>5.7803468208092483E-3</v>
      </c>
      <c r="AN9" s="22">
        <f>AN8/D8</f>
        <v>4.6242774566473986E-2</v>
      </c>
    </row>
    <row r="10" spans="1:40" x14ac:dyDescent="0.4">
      <c r="B10" s="52"/>
      <c r="C10" s="53"/>
      <c r="D10" s="9">
        <f>D8/D8</f>
        <v>1</v>
      </c>
      <c r="E10" s="10">
        <f t="shared" ref="E10:AN10" si="1">E8/E8</f>
        <v>1</v>
      </c>
      <c r="F10" s="10">
        <f t="shared" si="1"/>
        <v>1</v>
      </c>
      <c r="G10" s="10">
        <f t="shared" si="1"/>
        <v>1</v>
      </c>
      <c r="H10" s="10">
        <f t="shared" si="1"/>
        <v>1</v>
      </c>
      <c r="I10" s="10">
        <f t="shared" si="1"/>
        <v>1</v>
      </c>
      <c r="J10" s="10">
        <f t="shared" si="1"/>
        <v>1</v>
      </c>
      <c r="K10" s="10">
        <f t="shared" si="1"/>
        <v>1</v>
      </c>
      <c r="L10" s="10">
        <f t="shared" si="1"/>
        <v>1</v>
      </c>
      <c r="M10" s="10">
        <f t="shared" si="1"/>
        <v>1</v>
      </c>
      <c r="N10" s="10">
        <f t="shared" si="1"/>
        <v>1</v>
      </c>
      <c r="O10" s="10">
        <f t="shared" si="1"/>
        <v>1</v>
      </c>
      <c r="P10" s="10">
        <f t="shared" si="1"/>
        <v>1</v>
      </c>
      <c r="Q10" s="10">
        <f t="shared" si="1"/>
        <v>1</v>
      </c>
      <c r="R10" s="10">
        <f t="shared" si="1"/>
        <v>1</v>
      </c>
      <c r="S10" s="10">
        <f t="shared" si="1"/>
        <v>1</v>
      </c>
      <c r="T10" s="10">
        <f t="shared" si="1"/>
        <v>1</v>
      </c>
      <c r="U10" s="10">
        <f t="shared" si="1"/>
        <v>1</v>
      </c>
      <c r="V10" s="10">
        <f t="shared" si="1"/>
        <v>1</v>
      </c>
      <c r="W10" s="10">
        <f t="shared" si="1"/>
        <v>1</v>
      </c>
      <c r="X10" s="10">
        <f t="shared" si="1"/>
        <v>1</v>
      </c>
      <c r="Y10" s="10">
        <f t="shared" si="1"/>
        <v>1</v>
      </c>
      <c r="Z10" s="10">
        <f t="shared" si="1"/>
        <v>1</v>
      </c>
      <c r="AA10" s="10">
        <f t="shared" si="1"/>
        <v>1</v>
      </c>
      <c r="AB10" s="10">
        <f t="shared" si="1"/>
        <v>1</v>
      </c>
      <c r="AC10" s="10">
        <f t="shared" si="1"/>
        <v>1</v>
      </c>
      <c r="AD10" s="10">
        <f t="shared" si="1"/>
        <v>1</v>
      </c>
      <c r="AE10" s="10">
        <f t="shared" si="1"/>
        <v>1</v>
      </c>
      <c r="AF10" s="10">
        <f t="shared" si="1"/>
        <v>1</v>
      </c>
      <c r="AG10" s="10">
        <f t="shared" si="1"/>
        <v>1</v>
      </c>
      <c r="AH10" s="10">
        <f t="shared" si="1"/>
        <v>1</v>
      </c>
      <c r="AI10" s="10">
        <f t="shared" si="1"/>
        <v>1</v>
      </c>
      <c r="AJ10" s="10">
        <f t="shared" si="1"/>
        <v>1</v>
      </c>
      <c r="AK10" s="10">
        <f t="shared" si="1"/>
        <v>1</v>
      </c>
      <c r="AL10" s="10">
        <f t="shared" si="1"/>
        <v>1</v>
      </c>
      <c r="AM10" s="10">
        <f t="shared" si="1"/>
        <v>1</v>
      </c>
      <c r="AN10" s="34">
        <f t="shared" si="1"/>
        <v>1</v>
      </c>
    </row>
    <row r="11" spans="1:40" x14ac:dyDescent="0.4">
      <c r="B11" s="46" t="s">
        <v>47</v>
      </c>
      <c r="C11" s="45"/>
      <c r="D11" s="11">
        <f>SUM(E11:AN11)</f>
        <v>37</v>
      </c>
      <c r="E11" s="12"/>
      <c r="F11" s="12">
        <v>1</v>
      </c>
      <c r="G11" s="12">
        <v>2</v>
      </c>
      <c r="H11" s="12">
        <v>1</v>
      </c>
      <c r="I11" s="12"/>
      <c r="J11" s="12"/>
      <c r="K11" s="12">
        <v>1</v>
      </c>
      <c r="L11" s="12">
        <v>7</v>
      </c>
      <c r="M11" s="12">
        <v>3</v>
      </c>
      <c r="N11" s="12"/>
      <c r="O11" s="12"/>
      <c r="P11" s="12"/>
      <c r="Q11" s="12"/>
      <c r="R11" s="12"/>
      <c r="S11" s="12">
        <v>6</v>
      </c>
      <c r="T11" s="12"/>
      <c r="U11" s="12">
        <v>1</v>
      </c>
      <c r="V11" s="12"/>
      <c r="W11" s="12">
        <v>1</v>
      </c>
      <c r="X11" s="12"/>
      <c r="Y11" s="12">
        <v>1</v>
      </c>
      <c r="Z11" s="12">
        <v>2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  <c r="AF11" s="12">
        <v>1</v>
      </c>
      <c r="AG11" s="12"/>
      <c r="AH11" s="12"/>
      <c r="AI11" s="12">
        <v>5</v>
      </c>
      <c r="AJ11" s="12"/>
      <c r="AK11" s="12"/>
      <c r="AL11" s="12"/>
      <c r="AM11" s="12"/>
      <c r="AN11" s="27"/>
    </row>
    <row r="12" spans="1:40" x14ac:dyDescent="0.4">
      <c r="B12" s="46"/>
      <c r="C12" s="45"/>
      <c r="D12" s="6">
        <f>D11/D11</f>
        <v>1</v>
      </c>
      <c r="E12" s="13">
        <f>E11/D11</f>
        <v>0</v>
      </c>
      <c r="F12" s="13">
        <f>F11/D11</f>
        <v>2.7027027027027029E-2</v>
      </c>
      <c r="G12" s="13">
        <f>G11/D11</f>
        <v>5.4054054054054057E-2</v>
      </c>
      <c r="H12" s="13">
        <f>H11/D11</f>
        <v>2.7027027027027029E-2</v>
      </c>
      <c r="I12" s="13">
        <f>I11/D11</f>
        <v>0</v>
      </c>
      <c r="J12" s="13">
        <f>J11/D11</f>
        <v>0</v>
      </c>
      <c r="K12" s="13">
        <f>K11/D11</f>
        <v>2.7027027027027029E-2</v>
      </c>
      <c r="L12" s="13">
        <f>L11/D11</f>
        <v>0.1891891891891892</v>
      </c>
      <c r="M12" s="13">
        <f>M11/D11</f>
        <v>8.1081081081081086E-2</v>
      </c>
      <c r="N12" s="13">
        <f>N11/D11</f>
        <v>0</v>
      </c>
      <c r="O12" s="13">
        <f>O11/D11</f>
        <v>0</v>
      </c>
      <c r="P12" s="13">
        <f>P11/D11</f>
        <v>0</v>
      </c>
      <c r="Q12" s="13">
        <f>Q11/D11</f>
        <v>0</v>
      </c>
      <c r="R12" s="13">
        <f>R11/D11</f>
        <v>0</v>
      </c>
      <c r="S12" s="13">
        <f>S11/D11</f>
        <v>0.16216216216216217</v>
      </c>
      <c r="T12" s="13">
        <f>T11/D11</f>
        <v>0</v>
      </c>
      <c r="U12" s="13">
        <f>U11/D11</f>
        <v>2.7027027027027029E-2</v>
      </c>
      <c r="V12" s="13">
        <f>V11/D11</f>
        <v>0</v>
      </c>
      <c r="W12" s="13">
        <f>W11/D11</f>
        <v>2.7027027027027029E-2</v>
      </c>
      <c r="X12" s="13">
        <f>X11/D11</f>
        <v>0</v>
      </c>
      <c r="Y12" s="13">
        <f>Y11/D11</f>
        <v>2.7027027027027029E-2</v>
      </c>
      <c r="Z12" s="13">
        <f>Z11/D11</f>
        <v>5.4054054054054057E-2</v>
      </c>
      <c r="AA12" s="13">
        <f>AA11/D11</f>
        <v>2.7027027027027029E-2</v>
      </c>
      <c r="AB12" s="13">
        <f>AB11/D11</f>
        <v>2.7027027027027029E-2</v>
      </c>
      <c r="AC12" s="13">
        <f>AC11/D11</f>
        <v>2.7027027027027029E-2</v>
      </c>
      <c r="AD12" s="13">
        <f>AD11/D11</f>
        <v>2.7027027027027029E-2</v>
      </c>
      <c r="AE12" s="13">
        <f>AE11/D11</f>
        <v>2.7027027027027029E-2</v>
      </c>
      <c r="AF12" s="13">
        <f>AF11/D11</f>
        <v>2.7027027027027029E-2</v>
      </c>
      <c r="AG12" s="13">
        <f>AG11/D11</f>
        <v>0</v>
      </c>
      <c r="AH12" s="13">
        <f>AH11/D11</f>
        <v>0</v>
      </c>
      <c r="AI12" s="13">
        <f>AI11/D11</f>
        <v>0.13513513513513514</v>
      </c>
      <c r="AJ12" s="13">
        <f>AJ11/D11</f>
        <v>0</v>
      </c>
      <c r="AK12" s="13">
        <f>AK11/D11</f>
        <v>0</v>
      </c>
      <c r="AL12" s="13">
        <f>AL11/D11</f>
        <v>0</v>
      </c>
      <c r="AM12" s="13">
        <f>AM11/D11</f>
        <v>0</v>
      </c>
      <c r="AN12" s="23">
        <f>AN11/D11</f>
        <v>0</v>
      </c>
    </row>
    <row r="13" spans="1:40" x14ac:dyDescent="0.4">
      <c r="B13" s="47"/>
      <c r="C13" s="48"/>
      <c r="D13" s="9">
        <f>D11/D8</f>
        <v>0.2138728323699422</v>
      </c>
      <c r="E13" s="14">
        <f t="shared" ref="E13:AN13" si="2">E11/E8</f>
        <v>0</v>
      </c>
      <c r="F13" s="14">
        <f t="shared" si="2"/>
        <v>0.33333333333333331</v>
      </c>
      <c r="G13" s="14">
        <f t="shared" si="2"/>
        <v>0.66666666666666663</v>
      </c>
      <c r="H13" s="14">
        <f t="shared" si="2"/>
        <v>1</v>
      </c>
      <c r="I13" s="14">
        <f t="shared" si="2"/>
        <v>0</v>
      </c>
      <c r="J13" s="14">
        <f t="shared" si="2"/>
        <v>0</v>
      </c>
      <c r="K13" s="14">
        <f t="shared" si="2"/>
        <v>0.33333333333333331</v>
      </c>
      <c r="L13" s="14">
        <f t="shared" si="2"/>
        <v>0.53846153846153844</v>
      </c>
      <c r="M13" s="14">
        <f t="shared" si="2"/>
        <v>0.11538461538461539</v>
      </c>
      <c r="N13" s="14">
        <f t="shared" si="2"/>
        <v>0</v>
      </c>
      <c r="O13" s="14">
        <f t="shared" si="2"/>
        <v>0</v>
      </c>
      <c r="P13" s="14">
        <f t="shared" si="2"/>
        <v>0</v>
      </c>
      <c r="Q13" s="14">
        <f t="shared" si="2"/>
        <v>0</v>
      </c>
      <c r="R13" s="14">
        <f t="shared" si="2"/>
        <v>0</v>
      </c>
      <c r="S13" s="14">
        <f t="shared" si="2"/>
        <v>0.75</v>
      </c>
      <c r="T13" s="14">
        <f t="shared" si="2"/>
        <v>0</v>
      </c>
      <c r="U13" s="14">
        <f t="shared" si="2"/>
        <v>0.33333333333333331</v>
      </c>
      <c r="V13" s="14">
        <f t="shared" si="2"/>
        <v>0</v>
      </c>
      <c r="W13" s="14">
        <f t="shared" si="2"/>
        <v>0.14285714285714285</v>
      </c>
      <c r="X13" s="14">
        <f t="shared" si="2"/>
        <v>0</v>
      </c>
      <c r="Y13" s="14">
        <f t="shared" si="2"/>
        <v>1</v>
      </c>
      <c r="Z13" s="14">
        <f t="shared" si="2"/>
        <v>0.5</v>
      </c>
      <c r="AA13" s="14">
        <f t="shared" si="2"/>
        <v>1</v>
      </c>
      <c r="AB13" s="14">
        <f t="shared" si="2"/>
        <v>0.16666666666666666</v>
      </c>
      <c r="AC13" s="14">
        <f t="shared" si="2"/>
        <v>6.6666666666666666E-2</v>
      </c>
      <c r="AD13" s="14">
        <f t="shared" si="2"/>
        <v>0.25</v>
      </c>
      <c r="AE13" s="14">
        <f t="shared" si="2"/>
        <v>0.16666666666666666</v>
      </c>
      <c r="AF13" s="14">
        <f t="shared" si="2"/>
        <v>0.1111111111111111</v>
      </c>
      <c r="AG13" s="14">
        <f t="shared" si="2"/>
        <v>0</v>
      </c>
      <c r="AH13" s="14">
        <f t="shared" si="2"/>
        <v>0</v>
      </c>
      <c r="AI13" s="14">
        <f t="shared" si="2"/>
        <v>0.3125</v>
      </c>
      <c r="AJ13" s="14">
        <f t="shared" si="2"/>
        <v>0</v>
      </c>
      <c r="AK13" s="14">
        <f t="shared" si="2"/>
        <v>0</v>
      </c>
      <c r="AL13" s="14">
        <f t="shared" si="2"/>
        <v>0</v>
      </c>
      <c r="AM13" s="14">
        <f t="shared" si="2"/>
        <v>0</v>
      </c>
      <c r="AN13" s="26">
        <f t="shared" si="2"/>
        <v>0</v>
      </c>
    </row>
    <row r="14" spans="1:40" x14ac:dyDescent="0.4">
      <c r="B14" s="44" t="s">
        <v>48</v>
      </c>
      <c r="C14" s="45"/>
      <c r="D14" s="11">
        <f>SUM(E14:AN14)</f>
        <v>27</v>
      </c>
      <c r="E14" s="12"/>
      <c r="F14" s="12"/>
      <c r="G14" s="12"/>
      <c r="H14" s="12"/>
      <c r="I14" s="12"/>
      <c r="J14" s="12"/>
      <c r="K14" s="12"/>
      <c r="L14" s="12"/>
      <c r="M14" s="12">
        <v>2</v>
      </c>
      <c r="N14" s="12"/>
      <c r="O14" s="12"/>
      <c r="P14" s="12">
        <v>1</v>
      </c>
      <c r="Q14" s="12"/>
      <c r="R14" s="12"/>
      <c r="S14" s="12"/>
      <c r="T14" s="12"/>
      <c r="U14" s="12">
        <v>1</v>
      </c>
      <c r="V14" s="12"/>
      <c r="W14" s="12">
        <v>1</v>
      </c>
      <c r="X14" s="12"/>
      <c r="Y14" s="12"/>
      <c r="Z14" s="12">
        <v>1</v>
      </c>
      <c r="AA14" s="12"/>
      <c r="AB14" s="12">
        <v>4</v>
      </c>
      <c r="AC14" s="12">
        <v>10</v>
      </c>
      <c r="AD14" s="12"/>
      <c r="AE14" s="12"/>
      <c r="AF14" s="12">
        <v>1</v>
      </c>
      <c r="AG14" s="12">
        <v>1</v>
      </c>
      <c r="AH14" s="12">
        <v>1</v>
      </c>
      <c r="AI14" s="12"/>
      <c r="AJ14" s="12">
        <v>1</v>
      </c>
      <c r="AK14" s="12"/>
      <c r="AL14" s="12">
        <v>3</v>
      </c>
      <c r="AM14" s="12"/>
      <c r="AN14" s="27"/>
    </row>
    <row r="15" spans="1:40" s="8" customFormat="1" x14ac:dyDescent="0.4">
      <c r="B15" s="46"/>
      <c r="C15" s="45"/>
      <c r="D15" s="6">
        <f>D14/D14</f>
        <v>1</v>
      </c>
      <c r="E15" s="13">
        <f>E14/D14</f>
        <v>0</v>
      </c>
      <c r="F15" s="13">
        <f>F14/D14</f>
        <v>0</v>
      </c>
      <c r="G15" s="13">
        <f>G14/D14</f>
        <v>0</v>
      </c>
      <c r="H15" s="13">
        <f>H14/D14</f>
        <v>0</v>
      </c>
      <c r="I15" s="13">
        <f>I14/D14</f>
        <v>0</v>
      </c>
      <c r="J15" s="13">
        <f>J14/D14</f>
        <v>0</v>
      </c>
      <c r="K15" s="13">
        <f>K14/D14</f>
        <v>0</v>
      </c>
      <c r="L15" s="13">
        <f>L14/D14</f>
        <v>0</v>
      </c>
      <c r="M15" s="13">
        <f>M14/D14</f>
        <v>7.407407407407407E-2</v>
      </c>
      <c r="N15" s="13">
        <f>N14/D14</f>
        <v>0</v>
      </c>
      <c r="O15" s="13">
        <f>O14/D14</f>
        <v>0</v>
      </c>
      <c r="P15" s="13">
        <f>P14/D14</f>
        <v>3.7037037037037035E-2</v>
      </c>
      <c r="Q15" s="13">
        <f>Q14/D14</f>
        <v>0</v>
      </c>
      <c r="R15" s="13">
        <f>R14/D14</f>
        <v>0</v>
      </c>
      <c r="S15" s="13">
        <f>S14/D14</f>
        <v>0</v>
      </c>
      <c r="T15" s="13">
        <f>T14/D14</f>
        <v>0</v>
      </c>
      <c r="U15" s="13">
        <f>U14/D14</f>
        <v>3.7037037037037035E-2</v>
      </c>
      <c r="V15" s="13">
        <f>V14/D14</f>
        <v>0</v>
      </c>
      <c r="W15" s="13">
        <f>W14/D14</f>
        <v>3.7037037037037035E-2</v>
      </c>
      <c r="X15" s="13">
        <f>X14/D14</f>
        <v>0</v>
      </c>
      <c r="Y15" s="13">
        <f>Y14/D14</f>
        <v>0</v>
      </c>
      <c r="Z15" s="13">
        <f>Z14/D14</f>
        <v>3.7037037037037035E-2</v>
      </c>
      <c r="AA15" s="13">
        <f>AA14/D14</f>
        <v>0</v>
      </c>
      <c r="AB15" s="13">
        <f>AB14/D14</f>
        <v>0.14814814814814814</v>
      </c>
      <c r="AC15" s="13">
        <f>AC14/D14</f>
        <v>0.37037037037037035</v>
      </c>
      <c r="AD15" s="13">
        <f>AD14/D14</f>
        <v>0</v>
      </c>
      <c r="AE15" s="13">
        <f>AE14/D14</f>
        <v>0</v>
      </c>
      <c r="AF15" s="13">
        <f>AF14/D14</f>
        <v>3.7037037037037035E-2</v>
      </c>
      <c r="AG15" s="13">
        <f>AG14/D14</f>
        <v>3.7037037037037035E-2</v>
      </c>
      <c r="AH15" s="13">
        <f>AH14/D14</f>
        <v>3.7037037037037035E-2</v>
      </c>
      <c r="AI15" s="13">
        <f>AI14/D14</f>
        <v>0</v>
      </c>
      <c r="AJ15" s="13">
        <f>AJ14/D14</f>
        <v>3.7037037037037035E-2</v>
      </c>
      <c r="AK15" s="13">
        <f>AK14/D14</f>
        <v>0</v>
      </c>
      <c r="AL15" s="13">
        <f>AL14/D14</f>
        <v>0.1111111111111111</v>
      </c>
      <c r="AM15" s="13">
        <f>AM14/D14</f>
        <v>0</v>
      </c>
      <c r="AN15" s="23">
        <f>AN14/D14</f>
        <v>0</v>
      </c>
    </row>
    <row r="16" spans="1:40" s="8" customFormat="1" x14ac:dyDescent="0.4">
      <c r="B16" s="47"/>
      <c r="C16" s="48"/>
      <c r="D16" s="9">
        <f>D14/D8</f>
        <v>0.15606936416184972</v>
      </c>
      <c r="E16" s="14">
        <f t="shared" ref="E16:P16" si="3">E14/E8</f>
        <v>0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7.6923076923076927E-2</v>
      </c>
      <c r="N16" s="14">
        <f t="shared" si="3"/>
        <v>0</v>
      </c>
      <c r="O16" s="14">
        <f t="shared" si="3"/>
        <v>0</v>
      </c>
      <c r="P16" s="14">
        <f t="shared" si="3"/>
        <v>1</v>
      </c>
      <c r="Q16" s="14">
        <f>Q14/Q8</f>
        <v>0</v>
      </c>
      <c r="R16" s="14">
        <f>R14/R8</f>
        <v>0</v>
      </c>
      <c r="S16" s="14">
        <f>S14/S8</f>
        <v>0</v>
      </c>
      <c r="T16" s="14">
        <f t="shared" ref="T16:AN16" si="4">T14/T8</f>
        <v>0</v>
      </c>
      <c r="U16" s="14">
        <f t="shared" si="4"/>
        <v>0.33333333333333331</v>
      </c>
      <c r="V16" s="14">
        <f t="shared" si="4"/>
        <v>0</v>
      </c>
      <c r="W16" s="14">
        <f t="shared" si="4"/>
        <v>0.14285714285714285</v>
      </c>
      <c r="X16" s="14">
        <f t="shared" si="4"/>
        <v>0</v>
      </c>
      <c r="Y16" s="14">
        <f t="shared" si="4"/>
        <v>0</v>
      </c>
      <c r="Z16" s="14">
        <f t="shared" si="4"/>
        <v>0.25</v>
      </c>
      <c r="AA16" s="14">
        <f t="shared" si="4"/>
        <v>0</v>
      </c>
      <c r="AB16" s="14">
        <f t="shared" si="4"/>
        <v>0.66666666666666663</v>
      </c>
      <c r="AC16" s="14">
        <f t="shared" si="4"/>
        <v>0.66666666666666663</v>
      </c>
      <c r="AD16" s="14">
        <f t="shared" si="4"/>
        <v>0</v>
      </c>
      <c r="AE16" s="14">
        <f t="shared" si="4"/>
        <v>0</v>
      </c>
      <c r="AF16" s="14">
        <f t="shared" si="4"/>
        <v>0.1111111111111111</v>
      </c>
      <c r="AG16" s="14">
        <f t="shared" si="4"/>
        <v>0.25</v>
      </c>
      <c r="AH16" s="14">
        <f t="shared" si="4"/>
        <v>0.5</v>
      </c>
      <c r="AI16" s="14">
        <f t="shared" si="4"/>
        <v>0</v>
      </c>
      <c r="AJ16" s="14">
        <f t="shared" si="4"/>
        <v>1</v>
      </c>
      <c r="AK16" s="14">
        <f t="shared" si="4"/>
        <v>0</v>
      </c>
      <c r="AL16" s="14">
        <f t="shared" si="4"/>
        <v>0.75</v>
      </c>
      <c r="AM16" s="14">
        <f t="shared" si="4"/>
        <v>0</v>
      </c>
      <c r="AN16" s="26">
        <f t="shared" si="4"/>
        <v>0</v>
      </c>
    </row>
    <row r="17" spans="2:40" x14ac:dyDescent="0.4">
      <c r="B17" s="44" t="s">
        <v>49</v>
      </c>
      <c r="C17" s="45"/>
      <c r="D17" s="11">
        <f>SUM(E17:AN17)</f>
        <v>18</v>
      </c>
      <c r="E17" s="12"/>
      <c r="F17" s="12">
        <v>1</v>
      </c>
      <c r="G17" s="12"/>
      <c r="H17" s="12"/>
      <c r="I17" s="12"/>
      <c r="J17" s="12"/>
      <c r="K17" s="12"/>
      <c r="L17" s="12">
        <v>3</v>
      </c>
      <c r="M17" s="12">
        <v>2</v>
      </c>
      <c r="N17" s="12"/>
      <c r="O17" s="12"/>
      <c r="P17" s="12"/>
      <c r="Q17" s="12"/>
      <c r="R17" s="12"/>
      <c r="S17" s="12">
        <v>1</v>
      </c>
      <c r="T17" s="12"/>
      <c r="U17" s="12">
        <v>1</v>
      </c>
      <c r="V17" s="12"/>
      <c r="W17" s="12"/>
      <c r="X17" s="12"/>
      <c r="Y17" s="12"/>
      <c r="Z17" s="12">
        <v>1</v>
      </c>
      <c r="AA17" s="12"/>
      <c r="AB17" s="12"/>
      <c r="AC17" s="12">
        <v>4</v>
      </c>
      <c r="AD17" s="12">
        <v>2</v>
      </c>
      <c r="AE17" s="12">
        <v>1</v>
      </c>
      <c r="AF17" s="12">
        <v>2</v>
      </c>
      <c r="AG17" s="12"/>
      <c r="AH17" s="12"/>
      <c r="AI17" s="12"/>
      <c r="AJ17" s="12"/>
      <c r="AK17" s="12"/>
      <c r="AL17" s="12"/>
      <c r="AM17" s="12"/>
      <c r="AN17" s="27"/>
    </row>
    <row r="18" spans="2:40" s="8" customFormat="1" x14ac:dyDescent="0.4">
      <c r="B18" s="46"/>
      <c r="C18" s="45"/>
      <c r="D18" s="6">
        <f>D17/D17</f>
        <v>1</v>
      </c>
      <c r="E18" s="13">
        <f>E17/D17</f>
        <v>0</v>
      </c>
      <c r="F18" s="13">
        <f>F17/D17</f>
        <v>5.5555555555555552E-2</v>
      </c>
      <c r="G18" s="13">
        <f>G17/D17</f>
        <v>0</v>
      </c>
      <c r="H18" s="13">
        <f>H17/D17</f>
        <v>0</v>
      </c>
      <c r="I18" s="13">
        <f>I17/D17</f>
        <v>0</v>
      </c>
      <c r="J18" s="13">
        <f>J17/D17</f>
        <v>0</v>
      </c>
      <c r="K18" s="13">
        <f>K17/D17</f>
        <v>0</v>
      </c>
      <c r="L18" s="13">
        <f>L17/D17</f>
        <v>0.16666666666666666</v>
      </c>
      <c r="M18" s="13">
        <f>M17/D17</f>
        <v>0.1111111111111111</v>
      </c>
      <c r="N18" s="13">
        <f>N17/D17</f>
        <v>0</v>
      </c>
      <c r="O18" s="13">
        <f>O17/D17</f>
        <v>0</v>
      </c>
      <c r="P18" s="13">
        <f>P17/D17</f>
        <v>0</v>
      </c>
      <c r="Q18" s="13">
        <f>Q17/D17</f>
        <v>0</v>
      </c>
      <c r="R18" s="13">
        <f>R17/D17</f>
        <v>0</v>
      </c>
      <c r="S18" s="13">
        <f>S17/D17</f>
        <v>5.5555555555555552E-2</v>
      </c>
      <c r="T18" s="13">
        <f>T17/D17</f>
        <v>0</v>
      </c>
      <c r="U18" s="13">
        <f>U17/D17</f>
        <v>5.5555555555555552E-2</v>
      </c>
      <c r="V18" s="13">
        <f>V17/D17</f>
        <v>0</v>
      </c>
      <c r="W18" s="13">
        <f>W17/D17</f>
        <v>0</v>
      </c>
      <c r="X18" s="13">
        <f>X17/D17</f>
        <v>0</v>
      </c>
      <c r="Y18" s="13">
        <f>Y17/D17</f>
        <v>0</v>
      </c>
      <c r="Z18" s="13">
        <f>Z17/D17</f>
        <v>5.5555555555555552E-2</v>
      </c>
      <c r="AA18" s="13">
        <f>AA17/D17</f>
        <v>0</v>
      </c>
      <c r="AB18" s="13">
        <f>AB17/D17</f>
        <v>0</v>
      </c>
      <c r="AC18" s="13">
        <f>AC17/D17</f>
        <v>0.22222222222222221</v>
      </c>
      <c r="AD18" s="13">
        <f>AD17/D17</f>
        <v>0.1111111111111111</v>
      </c>
      <c r="AE18" s="13">
        <f>AE17/D17</f>
        <v>5.5555555555555552E-2</v>
      </c>
      <c r="AF18" s="13">
        <f>AF17/D17</f>
        <v>0.1111111111111111</v>
      </c>
      <c r="AG18" s="13">
        <f>AG17/D17</f>
        <v>0</v>
      </c>
      <c r="AH18" s="13">
        <f>AH17/D17</f>
        <v>0</v>
      </c>
      <c r="AI18" s="13">
        <f>AI17/D17</f>
        <v>0</v>
      </c>
      <c r="AJ18" s="13">
        <f>AJ17/D17</f>
        <v>0</v>
      </c>
      <c r="AK18" s="13">
        <f>AK17/D17</f>
        <v>0</v>
      </c>
      <c r="AL18" s="13">
        <f>AL17/D17</f>
        <v>0</v>
      </c>
      <c r="AM18" s="13">
        <f>AM17/D17</f>
        <v>0</v>
      </c>
      <c r="AN18" s="23">
        <f>AN17/D17</f>
        <v>0</v>
      </c>
    </row>
    <row r="19" spans="2:40" s="8" customFormat="1" x14ac:dyDescent="0.4">
      <c r="B19" s="47"/>
      <c r="C19" s="48"/>
      <c r="D19" s="9">
        <f>D17/D8</f>
        <v>0.10404624277456648</v>
      </c>
      <c r="E19" s="14">
        <f t="shared" ref="E19:Q19" si="5">E17/E8</f>
        <v>0</v>
      </c>
      <c r="F19" s="14">
        <f t="shared" si="5"/>
        <v>0.33333333333333331</v>
      </c>
      <c r="G19" s="14">
        <f t="shared" si="5"/>
        <v>0</v>
      </c>
      <c r="H19" s="14">
        <f t="shared" si="5"/>
        <v>0</v>
      </c>
      <c r="I19" s="14">
        <f t="shared" si="5"/>
        <v>0</v>
      </c>
      <c r="J19" s="14">
        <f t="shared" si="5"/>
        <v>0</v>
      </c>
      <c r="K19" s="14">
        <f t="shared" si="5"/>
        <v>0</v>
      </c>
      <c r="L19" s="14">
        <f t="shared" si="5"/>
        <v>0.23076923076923078</v>
      </c>
      <c r="M19" s="14">
        <f t="shared" si="5"/>
        <v>7.6923076923076927E-2</v>
      </c>
      <c r="N19" s="14">
        <f t="shared" si="5"/>
        <v>0</v>
      </c>
      <c r="O19" s="14">
        <f t="shared" si="5"/>
        <v>0</v>
      </c>
      <c r="P19" s="14">
        <f t="shared" si="5"/>
        <v>0</v>
      </c>
      <c r="Q19" s="14">
        <f t="shared" si="5"/>
        <v>0</v>
      </c>
      <c r="R19" s="14">
        <f>R17/R8</f>
        <v>0</v>
      </c>
      <c r="S19" s="14">
        <f>S17/S8</f>
        <v>0.125</v>
      </c>
      <c r="T19" s="14">
        <f t="shared" ref="T19:AN19" si="6">T17/T8</f>
        <v>0</v>
      </c>
      <c r="U19" s="14">
        <f t="shared" si="6"/>
        <v>0.33333333333333331</v>
      </c>
      <c r="V19" s="14">
        <f t="shared" si="6"/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  <c r="Z19" s="14">
        <f t="shared" si="6"/>
        <v>0.25</v>
      </c>
      <c r="AA19" s="14">
        <f t="shared" si="6"/>
        <v>0</v>
      </c>
      <c r="AB19" s="14">
        <f t="shared" si="6"/>
        <v>0</v>
      </c>
      <c r="AC19" s="14">
        <f t="shared" si="6"/>
        <v>0.26666666666666666</v>
      </c>
      <c r="AD19" s="14">
        <f t="shared" si="6"/>
        <v>0.5</v>
      </c>
      <c r="AE19" s="14">
        <f t="shared" si="6"/>
        <v>0.16666666666666666</v>
      </c>
      <c r="AF19" s="14">
        <f t="shared" si="6"/>
        <v>0.22222222222222221</v>
      </c>
      <c r="AG19" s="14">
        <f t="shared" si="6"/>
        <v>0</v>
      </c>
      <c r="AH19" s="14">
        <f t="shared" si="6"/>
        <v>0</v>
      </c>
      <c r="AI19" s="14">
        <f t="shared" si="6"/>
        <v>0</v>
      </c>
      <c r="AJ19" s="14">
        <f t="shared" si="6"/>
        <v>0</v>
      </c>
      <c r="AK19" s="14">
        <f t="shared" si="6"/>
        <v>0</v>
      </c>
      <c r="AL19" s="14">
        <f t="shared" si="6"/>
        <v>0</v>
      </c>
      <c r="AM19" s="14">
        <f t="shared" si="6"/>
        <v>0</v>
      </c>
      <c r="AN19" s="26">
        <f t="shared" si="6"/>
        <v>0</v>
      </c>
    </row>
    <row r="20" spans="2:40" x14ac:dyDescent="0.4">
      <c r="B20" s="44" t="s">
        <v>50</v>
      </c>
      <c r="C20" s="45"/>
      <c r="D20" s="11">
        <f>SUM(E20:AN20)</f>
        <v>19</v>
      </c>
      <c r="E20" s="12"/>
      <c r="F20" s="12"/>
      <c r="G20" s="12">
        <v>1</v>
      </c>
      <c r="H20" s="12"/>
      <c r="I20" s="12">
        <v>1</v>
      </c>
      <c r="J20" s="12"/>
      <c r="K20" s="12">
        <v>1</v>
      </c>
      <c r="L20" s="12"/>
      <c r="M20" s="12">
        <v>4</v>
      </c>
      <c r="N20" s="12"/>
      <c r="O20" s="12">
        <v>1</v>
      </c>
      <c r="P20" s="12"/>
      <c r="Q20" s="12"/>
      <c r="R20" s="12"/>
      <c r="S20" s="12"/>
      <c r="T20" s="12">
        <v>4</v>
      </c>
      <c r="U20" s="12"/>
      <c r="V20" s="12"/>
      <c r="W20" s="12">
        <v>2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>
        <v>5</v>
      </c>
      <c r="AJ20" s="12"/>
      <c r="AK20" s="12"/>
      <c r="AL20" s="12"/>
      <c r="AM20" s="12"/>
      <c r="AN20" s="27"/>
    </row>
    <row r="21" spans="2:40" s="8" customFormat="1" x14ac:dyDescent="0.4">
      <c r="B21" s="46"/>
      <c r="C21" s="45"/>
      <c r="D21" s="6">
        <f>D20/D20</f>
        <v>1</v>
      </c>
      <c r="E21" s="13">
        <f>E20/D20</f>
        <v>0</v>
      </c>
      <c r="F21" s="13">
        <f>F20/D20</f>
        <v>0</v>
      </c>
      <c r="G21" s="13">
        <f>G20/D20</f>
        <v>5.2631578947368418E-2</v>
      </c>
      <c r="H21" s="13">
        <f>H20/D20</f>
        <v>0</v>
      </c>
      <c r="I21" s="13">
        <f>I20/D20</f>
        <v>5.2631578947368418E-2</v>
      </c>
      <c r="J21" s="13">
        <f>J20/D20</f>
        <v>0</v>
      </c>
      <c r="K21" s="13">
        <f>K20/D20</f>
        <v>5.2631578947368418E-2</v>
      </c>
      <c r="L21" s="13">
        <f>L20/D20</f>
        <v>0</v>
      </c>
      <c r="M21" s="13">
        <f>M20/D20</f>
        <v>0.21052631578947367</v>
      </c>
      <c r="N21" s="13">
        <f>N20/D20</f>
        <v>0</v>
      </c>
      <c r="O21" s="13">
        <f>O20/D20</f>
        <v>5.2631578947368418E-2</v>
      </c>
      <c r="P21" s="13">
        <f>P20/D20</f>
        <v>0</v>
      </c>
      <c r="Q21" s="13">
        <f>Q20/D20</f>
        <v>0</v>
      </c>
      <c r="R21" s="13">
        <f>R20/D20</f>
        <v>0</v>
      </c>
      <c r="S21" s="13">
        <f>S20/D20</f>
        <v>0</v>
      </c>
      <c r="T21" s="13">
        <f>T20/D20</f>
        <v>0.21052631578947367</v>
      </c>
      <c r="U21" s="13">
        <f>U20/D20</f>
        <v>0</v>
      </c>
      <c r="V21" s="13">
        <f>V20/D20</f>
        <v>0</v>
      </c>
      <c r="W21" s="13">
        <f>W20/D20</f>
        <v>0.10526315789473684</v>
      </c>
      <c r="X21" s="13">
        <f>X20/D20</f>
        <v>0</v>
      </c>
      <c r="Y21" s="13">
        <f>Y20/D20</f>
        <v>0</v>
      </c>
      <c r="Z21" s="13">
        <f>Z20/D20</f>
        <v>0</v>
      </c>
      <c r="AA21" s="13">
        <f>AA20/D20</f>
        <v>0</v>
      </c>
      <c r="AB21" s="13">
        <f>AB20/D20</f>
        <v>0</v>
      </c>
      <c r="AC21" s="13">
        <f>AC20/D20</f>
        <v>0</v>
      </c>
      <c r="AD21" s="13">
        <f>AD20/D20</f>
        <v>0</v>
      </c>
      <c r="AE21" s="13">
        <f>AE20/D20</f>
        <v>0</v>
      </c>
      <c r="AF21" s="13">
        <f>AF20/D20</f>
        <v>0</v>
      </c>
      <c r="AG21" s="13">
        <f>AG20/D20</f>
        <v>0</v>
      </c>
      <c r="AH21" s="13">
        <f>AH20/D20</f>
        <v>0</v>
      </c>
      <c r="AI21" s="13">
        <f>AI20/D20</f>
        <v>0.26315789473684209</v>
      </c>
      <c r="AJ21" s="13">
        <f>AJ20/D20</f>
        <v>0</v>
      </c>
      <c r="AK21" s="13">
        <f>AK20/D20</f>
        <v>0</v>
      </c>
      <c r="AL21" s="13">
        <f>AL20/D20</f>
        <v>0</v>
      </c>
      <c r="AM21" s="13">
        <f>AM20/D20</f>
        <v>0</v>
      </c>
      <c r="AN21" s="23">
        <f>AN20/D20</f>
        <v>0</v>
      </c>
    </row>
    <row r="22" spans="2:40" s="8" customFormat="1" x14ac:dyDescent="0.4">
      <c r="B22" s="47"/>
      <c r="C22" s="48"/>
      <c r="D22" s="9">
        <f>D20/D8</f>
        <v>0.10982658959537572</v>
      </c>
      <c r="E22" s="14">
        <f t="shared" ref="E22:Q22" si="7">E20/E8</f>
        <v>0</v>
      </c>
      <c r="F22" s="14">
        <f t="shared" si="7"/>
        <v>0</v>
      </c>
      <c r="G22" s="14">
        <f t="shared" si="7"/>
        <v>0.33333333333333331</v>
      </c>
      <c r="H22" s="14">
        <f t="shared" si="7"/>
        <v>0</v>
      </c>
      <c r="I22" s="14">
        <f t="shared" si="7"/>
        <v>1</v>
      </c>
      <c r="J22" s="14">
        <f t="shared" si="7"/>
        <v>0</v>
      </c>
      <c r="K22" s="14">
        <f t="shared" si="7"/>
        <v>0.33333333333333331</v>
      </c>
      <c r="L22" s="14">
        <f t="shared" si="7"/>
        <v>0</v>
      </c>
      <c r="M22" s="14">
        <f t="shared" si="7"/>
        <v>0.15384615384615385</v>
      </c>
      <c r="N22" s="14">
        <f t="shared" si="7"/>
        <v>0</v>
      </c>
      <c r="O22" s="14">
        <f t="shared" si="7"/>
        <v>1</v>
      </c>
      <c r="P22" s="14">
        <f t="shared" si="7"/>
        <v>0</v>
      </c>
      <c r="Q22" s="14">
        <f t="shared" si="7"/>
        <v>0</v>
      </c>
      <c r="R22" s="14">
        <f>R20/R8</f>
        <v>0</v>
      </c>
      <c r="S22" s="14">
        <f>S20/S8</f>
        <v>0</v>
      </c>
      <c r="T22" s="14">
        <f t="shared" ref="T22:AN22" si="8">T20/T8</f>
        <v>0.5714285714285714</v>
      </c>
      <c r="U22" s="14">
        <f t="shared" si="8"/>
        <v>0</v>
      </c>
      <c r="V22" s="14">
        <f t="shared" si="8"/>
        <v>0</v>
      </c>
      <c r="W22" s="14">
        <f t="shared" si="8"/>
        <v>0.2857142857142857</v>
      </c>
      <c r="X22" s="14">
        <f t="shared" si="8"/>
        <v>0</v>
      </c>
      <c r="Y22" s="14">
        <f t="shared" si="8"/>
        <v>0</v>
      </c>
      <c r="Z22" s="14">
        <f t="shared" si="8"/>
        <v>0</v>
      </c>
      <c r="AA22" s="14">
        <f t="shared" si="8"/>
        <v>0</v>
      </c>
      <c r="AB22" s="14">
        <f t="shared" si="8"/>
        <v>0</v>
      </c>
      <c r="AC22" s="14">
        <f t="shared" si="8"/>
        <v>0</v>
      </c>
      <c r="AD22" s="14">
        <f t="shared" si="8"/>
        <v>0</v>
      </c>
      <c r="AE22" s="14">
        <f t="shared" si="8"/>
        <v>0</v>
      </c>
      <c r="AF22" s="14">
        <f t="shared" si="8"/>
        <v>0</v>
      </c>
      <c r="AG22" s="14">
        <f t="shared" si="8"/>
        <v>0</v>
      </c>
      <c r="AH22" s="14">
        <f t="shared" si="8"/>
        <v>0</v>
      </c>
      <c r="AI22" s="14">
        <f t="shared" si="8"/>
        <v>0.3125</v>
      </c>
      <c r="AJ22" s="14">
        <f t="shared" si="8"/>
        <v>0</v>
      </c>
      <c r="AK22" s="14">
        <f t="shared" si="8"/>
        <v>0</v>
      </c>
      <c r="AL22" s="14">
        <f t="shared" si="8"/>
        <v>0</v>
      </c>
      <c r="AM22" s="14">
        <f t="shared" si="8"/>
        <v>0</v>
      </c>
      <c r="AN22" s="26">
        <f t="shared" si="8"/>
        <v>0</v>
      </c>
    </row>
    <row r="23" spans="2:40" x14ac:dyDescent="0.4">
      <c r="B23" s="44" t="s">
        <v>51</v>
      </c>
      <c r="C23" s="45"/>
      <c r="D23" s="11">
        <f>SUM(E23:AN23)</f>
        <v>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/>
      <c r="Y23" s="12"/>
      <c r="Z23" s="12"/>
      <c r="AA23" s="12"/>
      <c r="AB23" s="12"/>
      <c r="AC23" s="12"/>
      <c r="AD23" s="12"/>
      <c r="AE23" s="12"/>
      <c r="AF23" s="12">
        <v>1</v>
      </c>
      <c r="AG23" s="12">
        <v>1</v>
      </c>
      <c r="AH23" s="12">
        <v>1</v>
      </c>
      <c r="AI23" s="12">
        <v>3</v>
      </c>
      <c r="AJ23" s="12"/>
      <c r="AK23" s="12"/>
      <c r="AL23" s="12"/>
      <c r="AM23" s="12"/>
      <c r="AN23" s="27"/>
    </row>
    <row r="24" spans="2:40" s="8" customFormat="1" ht="15" customHeight="1" x14ac:dyDescent="0.4">
      <c r="B24" s="46"/>
      <c r="C24" s="45"/>
      <c r="D24" s="6">
        <f>D23/D23</f>
        <v>1</v>
      </c>
      <c r="E24" s="13">
        <f>E23/D23</f>
        <v>0</v>
      </c>
      <c r="F24" s="13">
        <f>F23/D23</f>
        <v>0</v>
      </c>
      <c r="G24" s="13">
        <f>G23/D23</f>
        <v>0</v>
      </c>
      <c r="H24" s="13">
        <f>H23/D23</f>
        <v>0</v>
      </c>
      <c r="I24" s="13">
        <f>I23/D23</f>
        <v>0</v>
      </c>
      <c r="J24" s="13">
        <f>J23/D23</f>
        <v>0</v>
      </c>
      <c r="K24" s="13">
        <f>K23/D23</f>
        <v>0</v>
      </c>
      <c r="L24" s="13">
        <f>L23/D23</f>
        <v>0</v>
      </c>
      <c r="M24" s="13">
        <f>M23/D23</f>
        <v>0</v>
      </c>
      <c r="N24" s="13">
        <f>N23/D23</f>
        <v>0</v>
      </c>
      <c r="O24" s="13">
        <f>O23/D23</f>
        <v>0</v>
      </c>
      <c r="P24" s="13">
        <f>P23/D23</f>
        <v>0</v>
      </c>
      <c r="Q24" s="13">
        <f>Q23/D23</f>
        <v>0</v>
      </c>
      <c r="R24" s="13">
        <f>R23/D23</f>
        <v>0</v>
      </c>
      <c r="S24" s="13">
        <f>S23/D23</f>
        <v>0</v>
      </c>
      <c r="T24" s="13">
        <f>T23/D23</f>
        <v>0</v>
      </c>
      <c r="U24" s="13">
        <f>U23/D23</f>
        <v>0</v>
      </c>
      <c r="V24" s="13">
        <f>V23/D23</f>
        <v>0</v>
      </c>
      <c r="W24" s="13">
        <f>W23/D23</f>
        <v>0.14285714285714285</v>
      </c>
      <c r="X24" s="13">
        <f>X23/D23</f>
        <v>0</v>
      </c>
      <c r="Y24" s="13">
        <f>Y23/D23</f>
        <v>0</v>
      </c>
      <c r="Z24" s="13">
        <f>Z23/D23</f>
        <v>0</v>
      </c>
      <c r="AA24" s="13">
        <f>AA23/D23</f>
        <v>0</v>
      </c>
      <c r="AB24" s="13">
        <f>AB23/D23</f>
        <v>0</v>
      </c>
      <c r="AC24" s="13">
        <f>AC23/D23</f>
        <v>0</v>
      </c>
      <c r="AD24" s="13">
        <f>AD23/D23</f>
        <v>0</v>
      </c>
      <c r="AE24" s="13">
        <f>AE23/D23</f>
        <v>0</v>
      </c>
      <c r="AF24" s="13">
        <f>AF23/D23</f>
        <v>0.14285714285714285</v>
      </c>
      <c r="AG24" s="13">
        <f>AG23/D23</f>
        <v>0.14285714285714285</v>
      </c>
      <c r="AH24" s="13">
        <f>AH23/D23</f>
        <v>0.14285714285714285</v>
      </c>
      <c r="AI24" s="13">
        <f>AI23/D23</f>
        <v>0.42857142857142855</v>
      </c>
      <c r="AJ24" s="13">
        <f>AJ23/D23</f>
        <v>0</v>
      </c>
      <c r="AK24" s="13">
        <f>AK23/D23</f>
        <v>0</v>
      </c>
      <c r="AL24" s="13">
        <f>AL23/D23</f>
        <v>0</v>
      </c>
      <c r="AM24" s="13">
        <f>AM23/D23</f>
        <v>0</v>
      </c>
      <c r="AN24" s="23">
        <f>AN23/D23</f>
        <v>0</v>
      </c>
    </row>
    <row r="25" spans="2:40" s="8" customFormat="1" ht="15" customHeight="1" x14ac:dyDescent="0.4">
      <c r="B25" s="47"/>
      <c r="C25" s="48"/>
      <c r="D25" s="9">
        <f>D23/D8</f>
        <v>4.046242774566474E-2</v>
      </c>
      <c r="E25" s="14">
        <f t="shared" ref="E25:Q25" si="9">E23/E8</f>
        <v>0</v>
      </c>
      <c r="F25" s="14">
        <f t="shared" si="9"/>
        <v>0</v>
      </c>
      <c r="G25" s="14">
        <f t="shared" si="9"/>
        <v>0</v>
      </c>
      <c r="H25" s="14">
        <f t="shared" si="9"/>
        <v>0</v>
      </c>
      <c r="I25" s="14">
        <f t="shared" si="9"/>
        <v>0</v>
      </c>
      <c r="J25" s="14">
        <f t="shared" si="9"/>
        <v>0</v>
      </c>
      <c r="K25" s="14">
        <f t="shared" si="9"/>
        <v>0</v>
      </c>
      <c r="L25" s="14">
        <f t="shared" si="9"/>
        <v>0</v>
      </c>
      <c r="M25" s="14">
        <f t="shared" si="9"/>
        <v>0</v>
      </c>
      <c r="N25" s="14">
        <f t="shared" si="9"/>
        <v>0</v>
      </c>
      <c r="O25" s="14">
        <f t="shared" si="9"/>
        <v>0</v>
      </c>
      <c r="P25" s="14">
        <f t="shared" si="9"/>
        <v>0</v>
      </c>
      <c r="Q25" s="14">
        <f t="shared" si="9"/>
        <v>0</v>
      </c>
      <c r="R25" s="14">
        <f>R23/R8</f>
        <v>0</v>
      </c>
      <c r="S25" s="14">
        <f>S23/S8</f>
        <v>0</v>
      </c>
      <c r="T25" s="14">
        <f t="shared" ref="T25:AN25" si="10">T23/T8</f>
        <v>0</v>
      </c>
      <c r="U25" s="14">
        <f t="shared" si="10"/>
        <v>0</v>
      </c>
      <c r="V25" s="14">
        <f t="shared" si="10"/>
        <v>0</v>
      </c>
      <c r="W25" s="14">
        <f t="shared" si="10"/>
        <v>0.14285714285714285</v>
      </c>
      <c r="X25" s="14">
        <f t="shared" si="10"/>
        <v>0</v>
      </c>
      <c r="Y25" s="14">
        <f t="shared" si="10"/>
        <v>0</v>
      </c>
      <c r="Z25" s="14">
        <f t="shared" si="10"/>
        <v>0</v>
      </c>
      <c r="AA25" s="14">
        <f t="shared" si="10"/>
        <v>0</v>
      </c>
      <c r="AB25" s="14">
        <f t="shared" si="10"/>
        <v>0</v>
      </c>
      <c r="AC25" s="14">
        <f t="shared" si="10"/>
        <v>0</v>
      </c>
      <c r="AD25" s="14">
        <f t="shared" si="10"/>
        <v>0</v>
      </c>
      <c r="AE25" s="14">
        <f t="shared" si="10"/>
        <v>0</v>
      </c>
      <c r="AF25" s="14">
        <f t="shared" si="10"/>
        <v>0.1111111111111111</v>
      </c>
      <c r="AG25" s="14">
        <f t="shared" si="10"/>
        <v>0.25</v>
      </c>
      <c r="AH25" s="14">
        <f t="shared" si="10"/>
        <v>0.5</v>
      </c>
      <c r="AI25" s="14">
        <f t="shared" si="10"/>
        <v>0.1875</v>
      </c>
      <c r="AJ25" s="14">
        <f t="shared" si="10"/>
        <v>0</v>
      </c>
      <c r="AK25" s="14">
        <f t="shared" si="10"/>
        <v>0</v>
      </c>
      <c r="AL25" s="14">
        <f t="shared" si="10"/>
        <v>0</v>
      </c>
      <c r="AM25" s="14">
        <f t="shared" si="10"/>
        <v>0</v>
      </c>
      <c r="AN25" s="26">
        <f t="shared" si="10"/>
        <v>0</v>
      </c>
    </row>
    <row r="26" spans="2:40" s="8" customFormat="1" ht="15" customHeight="1" x14ac:dyDescent="0.4">
      <c r="B26" s="44" t="s">
        <v>52</v>
      </c>
      <c r="C26" s="45"/>
      <c r="D26" s="11">
        <f>SUM(E26:AN26)</f>
        <v>19</v>
      </c>
      <c r="E26" s="12"/>
      <c r="F26" s="12">
        <v>1</v>
      </c>
      <c r="G26" s="12"/>
      <c r="H26" s="12"/>
      <c r="I26" s="12"/>
      <c r="J26" s="12"/>
      <c r="K26" s="12"/>
      <c r="L26" s="12">
        <v>1</v>
      </c>
      <c r="M26" s="12">
        <v>7</v>
      </c>
      <c r="N26" s="12"/>
      <c r="O26" s="12"/>
      <c r="P26" s="12"/>
      <c r="Q26" s="12">
        <v>1</v>
      </c>
      <c r="R26" s="12"/>
      <c r="S26" s="12"/>
      <c r="T26" s="12"/>
      <c r="U26" s="12"/>
      <c r="V26" s="12">
        <v>2</v>
      </c>
      <c r="W26" s="12">
        <v>2</v>
      </c>
      <c r="X26" s="12">
        <v>1</v>
      </c>
      <c r="Y26" s="12"/>
      <c r="Z26" s="12"/>
      <c r="AA26" s="12"/>
      <c r="AB26" s="12"/>
      <c r="AC26" s="12"/>
      <c r="AD26" s="12"/>
      <c r="AE26" s="12">
        <v>1</v>
      </c>
      <c r="AF26" s="12">
        <v>1</v>
      </c>
      <c r="AG26" s="12">
        <v>1</v>
      </c>
      <c r="AH26" s="12"/>
      <c r="AI26" s="12"/>
      <c r="AJ26" s="12"/>
      <c r="AK26" s="12"/>
      <c r="AL26" s="12">
        <v>1</v>
      </c>
      <c r="AM26" s="12"/>
      <c r="AN26" s="27"/>
    </row>
    <row r="27" spans="2:40" s="8" customFormat="1" ht="15" customHeight="1" x14ac:dyDescent="0.4">
      <c r="B27" s="46"/>
      <c r="C27" s="45"/>
      <c r="D27" s="6">
        <f>D26/D26</f>
        <v>1</v>
      </c>
      <c r="E27" s="13">
        <f>E26/D26</f>
        <v>0</v>
      </c>
      <c r="F27" s="13">
        <f>F26/D26</f>
        <v>5.2631578947368418E-2</v>
      </c>
      <c r="G27" s="13">
        <f>G26/D26</f>
        <v>0</v>
      </c>
      <c r="H27" s="13">
        <f>H26/D26</f>
        <v>0</v>
      </c>
      <c r="I27" s="13">
        <f>I26/D26</f>
        <v>0</v>
      </c>
      <c r="J27" s="13">
        <f>J26/D26</f>
        <v>0</v>
      </c>
      <c r="K27" s="13">
        <f>K26/D26</f>
        <v>0</v>
      </c>
      <c r="L27" s="13">
        <f>L26/D26</f>
        <v>5.2631578947368418E-2</v>
      </c>
      <c r="M27" s="13">
        <f>M26/D26</f>
        <v>0.36842105263157893</v>
      </c>
      <c r="N27" s="13">
        <f>N26/D26</f>
        <v>0</v>
      </c>
      <c r="O27" s="13">
        <f>O26/D26</f>
        <v>0</v>
      </c>
      <c r="P27" s="13">
        <f>P26/D26</f>
        <v>0</v>
      </c>
      <c r="Q27" s="13">
        <f>Q26/D26</f>
        <v>5.2631578947368418E-2</v>
      </c>
      <c r="R27" s="13">
        <f>R26/D26</f>
        <v>0</v>
      </c>
      <c r="S27" s="13">
        <f>S26/D26</f>
        <v>0</v>
      </c>
      <c r="T27" s="13">
        <f>T26/D26</f>
        <v>0</v>
      </c>
      <c r="U27" s="13">
        <f>U26/D26</f>
        <v>0</v>
      </c>
      <c r="V27" s="13">
        <f>V26/D26</f>
        <v>0.10526315789473684</v>
      </c>
      <c r="W27" s="13">
        <f>W26/D26</f>
        <v>0.10526315789473684</v>
      </c>
      <c r="X27" s="13">
        <f>X26/D26</f>
        <v>5.2631578947368418E-2</v>
      </c>
      <c r="Y27" s="13">
        <f>Y26/D26</f>
        <v>0</v>
      </c>
      <c r="Z27" s="13">
        <f>Z26/D26</f>
        <v>0</v>
      </c>
      <c r="AA27" s="13">
        <f>AA26/D26</f>
        <v>0</v>
      </c>
      <c r="AB27" s="13">
        <f>AB26/D26</f>
        <v>0</v>
      </c>
      <c r="AC27" s="13">
        <f>AC26/D26</f>
        <v>0</v>
      </c>
      <c r="AD27" s="13">
        <f>AD26/D26</f>
        <v>0</v>
      </c>
      <c r="AE27" s="13">
        <f>AE26/D26</f>
        <v>5.2631578947368418E-2</v>
      </c>
      <c r="AF27" s="13">
        <f>AF26/D26</f>
        <v>5.2631578947368418E-2</v>
      </c>
      <c r="AG27" s="13">
        <f>AG26/D26</f>
        <v>5.2631578947368418E-2</v>
      </c>
      <c r="AH27" s="13">
        <f>AH26/D26</f>
        <v>0</v>
      </c>
      <c r="AI27" s="13">
        <f>AI26/D26</f>
        <v>0</v>
      </c>
      <c r="AJ27" s="13">
        <f>AJ26/D26</f>
        <v>0</v>
      </c>
      <c r="AK27" s="13">
        <f>AK26/D26</f>
        <v>0</v>
      </c>
      <c r="AL27" s="13">
        <f>AL26/D26</f>
        <v>5.2631578947368418E-2</v>
      </c>
      <c r="AM27" s="13">
        <f>AM26/D26</f>
        <v>0</v>
      </c>
      <c r="AN27" s="23">
        <f>AN26/D26</f>
        <v>0</v>
      </c>
    </row>
    <row r="28" spans="2:40" s="8" customFormat="1" ht="15" customHeight="1" x14ac:dyDescent="0.4">
      <c r="B28" s="47"/>
      <c r="C28" s="48"/>
      <c r="D28" s="9">
        <f>D26/D8</f>
        <v>0.10982658959537572</v>
      </c>
      <c r="E28" s="14">
        <f t="shared" ref="E28:Q28" si="11">E26/E8</f>
        <v>0</v>
      </c>
      <c r="F28" s="14">
        <f t="shared" si="11"/>
        <v>0.33333333333333331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4">
        <f t="shared" si="11"/>
        <v>0</v>
      </c>
      <c r="K28" s="14">
        <f t="shared" si="11"/>
        <v>0</v>
      </c>
      <c r="L28" s="14">
        <f t="shared" si="11"/>
        <v>7.6923076923076927E-2</v>
      </c>
      <c r="M28" s="14">
        <f t="shared" si="11"/>
        <v>0.26923076923076922</v>
      </c>
      <c r="N28" s="14">
        <f t="shared" si="11"/>
        <v>0</v>
      </c>
      <c r="O28" s="14">
        <f t="shared" si="11"/>
        <v>0</v>
      </c>
      <c r="P28" s="14">
        <f t="shared" si="11"/>
        <v>0</v>
      </c>
      <c r="Q28" s="14">
        <f t="shared" si="11"/>
        <v>1</v>
      </c>
      <c r="R28" s="14">
        <f>R26/R8</f>
        <v>0</v>
      </c>
      <c r="S28" s="14">
        <f>S26/S8</f>
        <v>0</v>
      </c>
      <c r="T28" s="14">
        <f t="shared" ref="T28:AN28" si="12">T26/T8</f>
        <v>0</v>
      </c>
      <c r="U28" s="14">
        <f t="shared" si="12"/>
        <v>0</v>
      </c>
      <c r="V28" s="14">
        <f t="shared" si="12"/>
        <v>0.66666666666666663</v>
      </c>
      <c r="W28" s="14">
        <f t="shared" si="12"/>
        <v>0.2857142857142857</v>
      </c>
      <c r="X28" s="14">
        <f t="shared" si="12"/>
        <v>1</v>
      </c>
      <c r="Y28" s="14">
        <f t="shared" si="12"/>
        <v>0</v>
      </c>
      <c r="Z28" s="14">
        <f t="shared" si="12"/>
        <v>0</v>
      </c>
      <c r="AA28" s="14">
        <f t="shared" si="12"/>
        <v>0</v>
      </c>
      <c r="AB28" s="14">
        <f t="shared" si="12"/>
        <v>0</v>
      </c>
      <c r="AC28" s="14">
        <f t="shared" si="12"/>
        <v>0</v>
      </c>
      <c r="AD28" s="14">
        <f t="shared" si="12"/>
        <v>0</v>
      </c>
      <c r="AE28" s="14">
        <f t="shared" si="12"/>
        <v>0.16666666666666666</v>
      </c>
      <c r="AF28" s="14">
        <f t="shared" si="12"/>
        <v>0.1111111111111111</v>
      </c>
      <c r="AG28" s="14">
        <f t="shared" si="12"/>
        <v>0.25</v>
      </c>
      <c r="AH28" s="14">
        <f t="shared" si="12"/>
        <v>0</v>
      </c>
      <c r="AI28" s="14">
        <f t="shared" si="12"/>
        <v>0</v>
      </c>
      <c r="AJ28" s="14">
        <f t="shared" si="12"/>
        <v>0</v>
      </c>
      <c r="AK28" s="14">
        <f t="shared" si="12"/>
        <v>0</v>
      </c>
      <c r="AL28" s="14">
        <f t="shared" si="12"/>
        <v>0.25</v>
      </c>
      <c r="AM28" s="14">
        <f t="shared" si="12"/>
        <v>0</v>
      </c>
      <c r="AN28" s="26">
        <f t="shared" si="12"/>
        <v>0</v>
      </c>
    </row>
    <row r="29" spans="2:40" s="8" customFormat="1" ht="15" customHeight="1" x14ac:dyDescent="0.4">
      <c r="B29" s="44" t="s">
        <v>53</v>
      </c>
      <c r="C29" s="45"/>
      <c r="D29" s="11">
        <f>SUM(E29:AN29)</f>
        <v>23</v>
      </c>
      <c r="E29" s="12"/>
      <c r="F29" s="12"/>
      <c r="G29" s="12"/>
      <c r="H29" s="12"/>
      <c r="I29" s="12"/>
      <c r="J29" s="12">
        <v>4</v>
      </c>
      <c r="K29" s="12">
        <v>1</v>
      </c>
      <c r="L29" s="12">
        <v>1</v>
      </c>
      <c r="M29" s="12">
        <v>6</v>
      </c>
      <c r="N29" s="12">
        <v>1</v>
      </c>
      <c r="O29" s="12"/>
      <c r="P29" s="12"/>
      <c r="Q29" s="12"/>
      <c r="R29" s="12"/>
      <c r="S29" s="12">
        <v>1</v>
      </c>
      <c r="T29" s="12">
        <v>1</v>
      </c>
      <c r="U29" s="12"/>
      <c r="V29" s="12">
        <v>1</v>
      </c>
      <c r="W29" s="12"/>
      <c r="X29" s="12"/>
      <c r="Y29" s="12"/>
      <c r="Z29" s="12"/>
      <c r="AA29" s="12"/>
      <c r="AB29" s="12"/>
      <c r="AC29" s="12"/>
      <c r="AD29" s="12"/>
      <c r="AE29" s="12">
        <v>3</v>
      </c>
      <c r="AF29" s="12">
        <v>1</v>
      </c>
      <c r="AG29" s="12">
        <v>1</v>
      </c>
      <c r="AH29" s="12"/>
      <c r="AI29" s="12">
        <v>2</v>
      </c>
      <c r="AJ29" s="12"/>
      <c r="AK29" s="12"/>
      <c r="AL29" s="12"/>
      <c r="AM29" s="12"/>
      <c r="AN29" s="27"/>
    </row>
    <row r="30" spans="2:40" s="8" customFormat="1" ht="15" customHeight="1" x14ac:dyDescent="0.4">
      <c r="B30" s="46"/>
      <c r="C30" s="45"/>
      <c r="D30" s="6">
        <f>D29/D29</f>
        <v>1</v>
      </c>
      <c r="E30" s="13">
        <f>E29/D29</f>
        <v>0</v>
      </c>
      <c r="F30" s="13">
        <f>F29/D29</f>
        <v>0</v>
      </c>
      <c r="G30" s="13">
        <f>G29/D29</f>
        <v>0</v>
      </c>
      <c r="H30" s="13">
        <f>H29/D29</f>
        <v>0</v>
      </c>
      <c r="I30" s="13">
        <f>I29/D29</f>
        <v>0</v>
      </c>
      <c r="J30" s="13">
        <f>J29/D29</f>
        <v>0.17391304347826086</v>
      </c>
      <c r="K30" s="13">
        <f>K29/D29</f>
        <v>4.3478260869565216E-2</v>
      </c>
      <c r="L30" s="13">
        <f>L29/D29</f>
        <v>4.3478260869565216E-2</v>
      </c>
      <c r="M30" s="13">
        <f>M29/D29</f>
        <v>0.2608695652173913</v>
      </c>
      <c r="N30" s="13">
        <f>N29/D29</f>
        <v>4.3478260869565216E-2</v>
      </c>
      <c r="O30" s="13">
        <f>O29/D29</f>
        <v>0</v>
      </c>
      <c r="P30" s="13">
        <f>P29/D29</f>
        <v>0</v>
      </c>
      <c r="Q30" s="13">
        <f>Q29/D29</f>
        <v>0</v>
      </c>
      <c r="R30" s="13">
        <f>R29/D29</f>
        <v>0</v>
      </c>
      <c r="S30" s="13">
        <f>S29/D29</f>
        <v>4.3478260869565216E-2</v>
      </c>
      <c r="T30" s="13">
        <f>T29/D29</f>
        <v>4.3478260869565216E-2</v>
      </c>
      <c r="U30" s="13">
        <f>U29/D29</f>
        <v>0</v>
      </c>
      <c r="V30" s="13">
        <f>V29/D29</f>
        <v>4.3478260869565216E-2</v>
      </c>
      <c r="W30" s="13">
        <f>W29/D29</f>
        <v>0</v>
      </c>
      <c r="X30" s="13">
        <f>X29/D29</f>
        <v>0</v>
      </c>
      <c r="Y30" s="13">
        <f>Y29/D29</f>
        <v>0</v>
      </c>
      <c r="Z30" s="13">
        <f>Z29/D29</f>
        <v>0</v>
      </c>
      <c r="AA30" s="13">
        <f>AA29/D29</f>
        <v>0</v>
      </c>
      <c r="AB30" s="13">
        <f>AB29/D29</f>
        <v>0</v>
      </c>
      <c r="AC30" s="13">
        <f>AC29/D29</f>
        <v>0</v>
      </c>
      <c r="AD30" s="13">
        <f>AD29/D29</f>
        <v>0</v>
      </c>
      <c r="AE30" s="13">
        <f>AE29/D29</f>
        <v>0.13043478260869565</v>
      </c>
      <c r="AF30" s="13">
        <f>AF29/D29</f>
        <v>4.3478260869565216E-2</v>
      </c>
      <c r="AG30" s="13">
        <f>AG29/D29</f>
        <v>4.3478260869565216E-2</v>
      </c>
      <c r="AH30" s="13">
        <f>AH29/D29</f>
        <v>0</v>
      </c>
      <c r="AI30" s="13">
        <f>AI29/D29</f>
        <v>8.6956521739130432E-2</v>
      </c>
      <c r="AJ30" s="13">
        <f>AJ29/D29</f>
        <v>0</v>
      </c>
      <c r="AK30" s="13">
        <f>AK29/D29</f>
        <v>0</v>
      </c>
      <c r="AL30" s="13">
        <f>AL29/D29</f>
        <v>0</v>
      </c>
      <c r="AM30" s="13">
        <f>AM29/D29</f>
        <v>0</v>
      </c>
      <c r="AN30" s="23">
        <f>AN29/D29</f>
        <v>0</v>
      </c>
    </row>
    <row r="31" spans="2:40" s="8" customFormat="1" ht="15" customHeight="1" x14ac:dyDescent="0.4">
      <c r="B31" s="47"/>
      <c r="C31" s="48"/>
      <c r="D31" s="9">
        <f>D29/D8</f>
        <v>0.13294797687861271</v>
      </c>
      <c r="E31" s="14">
        <f t="shared" ref="E31:Q31" si="13">E29/E8</f>
        <v>0</v>
      </c>
      <c r="F31" s="14">
        <f t="shared" si="13"/>
        <v>0</v>
      </c>
      <c r="G31" s="14">
        <f t="shared" si="13"/>
        <v>0</v>
      </c>
      <c r="H31" s="14">
        <f t="shared" si="13"/>
        <v>0</v>
      </c>
      <c r="I31" s="14">
        <f t="shared" si="13"/>
        <v>0</v>
      </c>
      <c r="J31" s="14">
        <f t="shared" si="13"/>
        <v>1</v>
      </c>
      <c r="K31" s="14">
        <f t="shared" si="13"/>
        <v>0.33333333333333331</v>
      </c>
      <c r="L31" s="14">
        <f t="shared" si="13"/>
        <v>7.6923076923076927E-2</v>
      </c>
      <c r="M31" s="14">
        <f t="shared" si="13"/>
        <v>0.23076923076923078</v>
      </c>
      <c r="N31" s="14">
        <f t="shared" si="13"/>
        <v>1</v>
      </c>
      <c r="O31" s="14">
        <f t="shared" si="13"/>
        <v>0</v>
      </c>
      <c r="P31" s="14">
        <f t="shared" si="13"/>
        <v>0</v>
      </c>
      <c r="Q31" s="14">
        <f t="shared" si="13"/>
        <v>0</v>
      </c>
      <c r="R31" s="14">
        <f>R29/R8</f>
        <v>0</v>
      </c>
      <c r="S31" s="14">
        <f>S29/S8</f>
        <v>0.125</v>
      </c>
      <c r="T31" s="14">
        <f t="shared" ref="T31:AN31" si="14">T29/T8</f>
        <v>0.14285714285714285</v>
      </c>
      <c r="U31" s="14">
        <f t="shared" si="14"/>
        <v>0</v>
      </c>
      <c r="V31" s="14">
        <f t="shared" si="14"/>
        <v>0.33333333333333331</v>
      </c>
      <c r="W31" s="14">
        <f t="shared" si="14"/>
        <v>0</v>
      </c>
      <c r="X31" s="14">
        <f t="shared" si="14"/>
        <v>0</v>
      </c>
      <c r="Y31" s="14">
        <f t="shared" si="14"/>
        <v>0</v>
      </c>
      <c r="Z31" s="14">
        <f t="shared" si="14"/>
        <v>0</v>
      </c>
      <c r="AA31" s="14">
        <f t="shared" si="14"/>
        <v>0</v>
      </c>
      <c r="AB31" s="14">
        <f t="shared" si="14"/>
        <v>0</v>
      </c>
      <c r="AC31" s="14">
        <f t="shared" si="14"/>
        <v>0</v>
      </c>
      <c r="AD31" s="14">
        <f t="shared" si="14"/>
        <v>0</v>
      </c>
      <c r="AE31" s="14">
        <f t="shared" si="14"/>
        <v>0.5</v>
      </c>
      <c r="AF31" s="14">
        <f t="shared" si="14"/>
        <v>0.1111111111111111</v>
      </c>
      <c r="AG31" s="14">
        <f t="shared" si="14"/>
        <v>0.25</v>
      </c>
      <c r="AH31" s="14">
        <f t="shared" si="14"/>
        <v>0</v>
      </c>
      <c r="AI31" s="14">
        <f t="shared" si="14"/>
        <v>0.125</v>
      </c>
      <c r="AJ31" s="14">
        <f t="shared" si="14"/>
        <v>0</v>
      </c>
      <c r="AK31" s="14">
        <f t="shared" si="14"/>
        <v>0</v>
      </c>
      <c r="AL31" s="14">
        <f t="shared" si="14"/>
        <v>0</v>
      </c>
      <c r="AM31" s="14">
        <f t="shared" si="14"/>
        <v>0</v>
      </c>
      <c r="AN31" s="26">
        <f t="shared" si="14"/>
        <v>0</v>
      </c>
    </row>
    <row r="32" spans="2:40" x14ac:dyDescent="0.4">
      <c r="B32" s="44" t="s">
        <v>54</v>
      </c>
      <c r="C32" s="45"/>
      <c r="D32" s="11">
        <f>SUM(E32:AN32)</f>
        <v>4</v>
      </c>
      <c r="E32" s="12">
        <v>1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1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>
        <v>2</v>
      </c>
      <c r="AG32" s="12"/>
      <c r="AH32" s="12"/>
      <c r="AI32" s="12"/>
      <c r="AJ32" s="12"/>
      <c r="AK32" s="12"/>
      <c r="AL32" s="12"/>
      <c r="AM32" s="12"/>
      <c r="AN32" s="27"/>
    </row>
    <row r="33" spans="2:40" s="8" customFormat="1" x14ac:dyDescent="0.4">
      <c r="B33" s="46"/>
      <c r="C33" s="45"/>
      <c r="D33" s="6">
        <f>D32/D32</f>
        <v>1</v>
      </c>
      <c r="E33" s="13">
        <f>E32/D32</f>
        <v>0.25</v>
      </c>
      <c r="F33" s="13">
        <f>F32/D32</f>
        <v>0</v>
      </c>
      <c r="G33" s="13">
        <f>G32/D32</f>
        <v>0</v>
      </c>
      <c r="H33" s="13">
        <f>H32/D32</f>
        <v>0</v>
      </c>
      <c r="I33" s="13">
        <f>I32/D32</f>
        <v>0</v>
      </c>
      <c r="J33" s="13">
        <f>J32/D32</f>
        <v>0</v>
      </c>
      <c r="K33" s="13">
        <f>K32/D32</f>
        <v>0</v>
      </c>
      <c r="L33" s="13">
        <f>L32/D32</f>
        <v>0</v>
      </c>
      <c r="M33" s="13">
        <f>M32/D32</f>
        <v>0</v>
      </c>
      <c r="N33" s="13">
        <f>N32/D32</f>
        <v>0</v>
      </c>
      <c r="O33" s="13">
        <f>O32/D32</f>
        <v>0</v>
      </c>
      <c r="P33" s="13">
        <f>P32/D32</f>
        <v>0</v>
      </c>
      <c r="Q33" s="13">
        <f>Q32/D32</f>
        <v>0</v>
      </c>
      <c r="R33" s="13">
        <f>R32/D32</f>
        <v>0</v>
      </c>
      <c r="S33" s="13">
        <f>S32/D32</f>
        <v>0</v>
      </c>
      <c r="T33" s="13">
        <f>T32/D32</f>
        <v>0.25</v>
      </c>
      <c r="U33" s="13">
        <f>U32/D32</f>
        <v>0</v>
      </c>
      <c r="V33" s="13">
        <f>V32/D32</f>
        <v>0</v>
      </c>
      <c r="W33" s="13">
        <f>W32/D32</f>
        <v>0</v>
      </c>
      <c r="X33" s="13">
        <f>X32/D32</f>
        <v>0</v>
      </c>
      <c r="Y33" s="13">
        <f>Y32/D32</f>
        <v>0</v>
      </c>
      <c r="Z33" s="13">
        <f>Z32/D32</f>
        <v>0</v>
      </c>
      <c r="AA33" s="13">
        <f>AA32/D32</f>
        <v>0</v>
      </c>
      <c r="AB33" s="13">
        <f>AB32/D32</f>
        <v>0</v>
      </c>
      <c r="AC33" s="13">
        <f>AC32/D32</f>
        <v>0</v>
      </c>
      <c r="AD33" s="13">
        <f>AD32/D32</f>
        <v>0</v>
      </c>
      <c r="AE33" s="13">
        <f>AE32/D32</f>
        <v>0</v>
      </c>
      <c r="AF33" s="13">
        <f>AF32/D32</f>
        <v>0.5</v>
      </c>
      <c r="AG33" s="13">
        <f>AG32/D32</f>
        <v>0</v>
      </c>
      <c r="AH33" s="13">
        <f>AH32/D32</f>
        <v>0</v>
      </c>
      <c r="AI33" s="13">
        <f>AI32/D32</f>
        <v>0</v>
      </c>
      <c r="AJ33" s="13">
        <f>AJ32/D32</f>
        <v>0</v>
      </c>
      <c r="AK33" s="13">
        <f>AK32/D32</f>
        <v>0</v>
      </c>
      <c r="AL33" s="13">
        <f>AL32/D32</f>
        <v>0</v>
      </c>
      <c r="AM33" s="13">
        <f>AM32/D32</f>
        <v>0</v>
      </c>
      <c r="AN33" s="23">
        <f>AN32/D32</f>
        <v>0</v>
      </c>
    </row>
    <row r="34" spans="2:40" s="8" customFormat="1" x14ac:dyDescent="0.4">
      <c r="B34" s="47"/>
      <c r="C34" s="48"/>
      <c r="D34" s="9">
        <f>D32/D8</f>
        <v>2.3121387283236993E-2</v>
      </c>
      <c r="E34" s="14">
        <f t="shared" ref="E34:Q34" si="15">E32/E8</f>
        <v>1</v>
      </c>
      <c r="F34" s="14">
        <f t="shared" si="15"/>
        <v>0</v>
      </c>
      <c r="G34" s="14">
        <f t="shared" si="15"/>
        <v>0</v>
      </c>
      <c r="H34" s="14">
        <f t="shared" si="15"/>
        <v>0</v>
      </c>
      <c r="I34" s="14">
        <f t="shared" si="15"/>
        <v>0</v>
      </c>
      <c r="J34" s="14">
        <f t="shared" si="15"/>
        <v>0</v>
      </c>
      <c r="K34" s="14">
        <f t="shared" si="15"/>
        <v>0</v>
      </c>
      <c r="L34" s="14">
        <f t="shared" si="15"/>
        <v>0</v>
      </c>
      <c r="M34" s="14">
        <f t="shared" si="15"/>
        <v>0</v>
      </c>
      <c r="N34" s="14">
        <f t="shared" si="15"/>
        <v>0</v>
      </c>
      <c r="O34" s="14">
        <f t="shared" si="15"/>
        <v>0</v>
      </c>
      <c r="P34" s="14">
        <f t="shared" si="15"/>
        <v>0</v>
      </c>
      <c r="Q34" s="14">
        <f t="shared" si="15"/>
        <v>0</v>
      </c>
      <c r="R34" s="14">
        <f>R32/R8</f>
        <v>0</v>
      </c>
      <c r="S34" s="14">
        <f>S32/S8</f>
        <v>0</v>
      </c>
      <c r="T34" s="14">
        <f t="shared" ref="T34:AN34" si="16">T32/T8</f>
        <v>0.14285714285714285</v>
      </c>
      <c r="U34" s="14">
        <f t="shared" si="16"/>
        <v>0</v>
      </c>
      <c r="V34" s="14">
        <f t="shared" si="16"/>
        <v>0</v>
      </c>
      <c r="W34" s="14">
        <f t="shared" si="16"/>
        <v>0</v>
      </c>
      <c r="X34" s="14">
        <f t="shared" si="16"/>
        <v>0</v>
      </c>
      <c r="Y34" s="14">
        <f t="shared" si="16"/>
        <v>0</v>
      </c>
      <c r="Z34" s="14">
        <f t="shared" si="16"/>
        <v>0</v>
      </c>
      <c r="AA34" s="14">
        <f t="shared" si="16"/>
        <v>0</v>
      </c>
      <c r="AB34" s="14">
        <f t="shared" si="16"/>
        <v>0</v>
      </c>
      <c r="AC34" s="14">
        <f t="shared" si="16"/>
        <v>0</v>
      </c>
      <c r="AD34" s="14">
        <f t="shared" si="16"/>
        <v>0</v>
      </c>
      <c r="AE34" s="14">
        <f t="shared" si="16"/>
        <v>0</v>
      </c>
      <c r="AF34" s="14">
        <f t="shared" si="16"/>
        <v>0.22222222222222221</v>
      </c>
      <c r="AG34" s="14">
        <f t="shared" si="16"/>
        <v>0</v>
      </c>
      <c r="AH34" s="14">
        <f t="shared" si="16"/>
        <v>0</v>
      </c>
      <c r="AI34" s="14">
        <f t="shared" si="16"/>
        <v>0</v>
      </c>
      <c r="AJ34" s="14">
        <f t="shared" si="16"/>
        <v>0</v>
      </c>
      <c r="AK34" s="14">
        <f t="shared" si="16"/>
        <v>0</v>
      </c>
      <c r="AL34" s="14">
        <f t="shared" si="16"/>
        <v>0</v>
      </c>
      <c r="AM34" s="14">
        <f t="shared" si="16"/>
        <v>0</v>
      </c>
      <c r="AN34" s="26">
        <f t="shared" si="16"/>
        <v>0</v>
      </c>
    </row>
    <row r="35" spans="2:40" ht="15.75" customHeight="1" x14ac:dyDescent="0.4">
      <c r="B35" s="44" t="s">
        <v>55</v>
      </c>
      <c r="C35" s="45"/>
      <c r="D35" s="11">
        <f>SUM(E35:AN35)</f>
        <v>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>
        <v>1</v>
      </c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27"/>
    </row>
    <row r="36" spans="2:40" s="8" customFormat="1" x14ac:dyDescent="0.4">
      <c r="B36" s="46"/>
      <c r="C36" s="45"/>
      <c r="D36" s="6">
        <f>D35/D35</f>
        <v>1</v>
      </c>
      <c r="E36" s="13">
        <f>E35/D35</f>
        <v>0</v>
      </c>
      <c r="F36" s="13">
        <f>F35/D35</f>
        <v>0</v>
      </c>
      <c r="G36" s="13">
        <f>G35/D35</f>
        <v>0</v>
      </c>
      <c r="H36" s="13">
        <f>H35/D35</f>
        <v>0</v>
      </c>
      <c r="I36" s="13">
        <f>I35/D35</f>
        <v>0</v>
      </c>
      <c r="J36" s="13">
        <f>J35/D35</f>
        <v>0</v>
      </c>
      <c r="K36" s="13">
        <f>K35/D35</f>
        <v>0</v>
      </c>
      <c r="L36" s="13">
        <f>L35/D35</f>
        <v>0</v>
      </c>
      <c r="M36" s="13">
        <f>M35/D35</f>
        <v>0</v>
      </c>
      <c r="N36" s="13">
        <f>N35/D35</f>
        <v>0</v>
      </c>
      <c r="O36" s="13">
        <f>O35/D35</f>
        <v>0</v>
      </c>
      <c r="P36" s="13">
        <f>P35/D35</f>
        <v>0</v>
      </c>
      <c r="Q36" s="13">
        <f>Q35/D35</f>
        <v>0</v>
      </c>
      <c r="R36" s="13">
        <f>R35/D35</f>
        <v>0</v>
      </c>
      <c r="S36" s="13">
        <f>S35/D35</f>
        <v>0</v>
      </c>
      <c r="T36" s="13">
        <f>T35/D35</f>
        <v>0</v>
      </c>
      <c r="U36" s="13">
        <f>U35/D35</f>
        <v>0</v>
      </c>
      <c r="V36" s="13">
        <f>V35/D35</f>
        <v>0</v>
      </c>
      <c r="W36" s="13">
        <f>W35/D35</f>
        <v>0</v>
      </c>
      <c r="X36" s="13">
        <f>X35/D35</f>
        <v>0</v>
      </c>
      <c r="Y36" s="13">
        <f>Y35/D35</f>
        <v>0</v>
      </c>
      <c r="Z36" s="13">
        <f>Z35/D35</f>
        <v>0</v>
      </c>
      <c r="AA36" s="13">
        <f>AA35/D35</f>
        <v>0</v>
      </c>
      <c r="AB36" s="13">
        <f>AB35/D35</f>
        <v>1</v>
      </c>
      <c r="AC36" s="13">
        <f>AC35/D35</f>
        <v>0</v>
      </c>
      <c r="AD36" s="13">
        <f>AD35/D35</f>
        <v>0</v>
      </c>
      <c r="AE36" s="13">
        <f>AE35/D35</f>
        <v>0</v>
      </c>
      <c r="AF36" s="13">
        <f>AF35/D35</f>
        <v>0</v>
      </c>
      <c r="AG36" s="13">
        <f>AG35/D35</f>
        <v>0</v>
      </c>
      <c r="AH36" s="13">
        <f>AH35/D35</f>
        <v>0</v>
      </c>
      <c r="AI36" s="13">
        <f>AI35/D35</f>
        <v>0</v>
      </c>
      <c r="AJ36" s="13">
        <f>AJ35/D35</f>
        <v>0</v>
      </c>
      <c r="AK36" s="13">
        <f>AK35/D35</f>
        <v>0</v>
      </c>
      <c r="AL36" s="13">
        <f>AL35/D35</f>
        <v>0</v>
      </c>
      <c r="AM36" s="13">
        <f>AM35/D35</f>
        <v>0</v>
      </c>
      <c r="AN36" s="23">
        <f>AN35/D35</f>
        <v>0</v>
      </c>
    </row>
    <row r="37" spans="2:40" s="8" customFormat="1" x14ac:dyDescent="0.4">
      <c r="B37" s="46"/>
      <c r="C37" s="45"/>
      <c r="D37" s="35">
        <f>D35/D8</f>
        <v>5.7803468208092483E-3</v>
      </c>
      <c r="E37" s="24">
        <f t="shared" ref="E37:Q37" si="17">E35/E8</f>
        <v>0</v>
      </c>
      <c r="F37" s="24">
        <f t="shared" si="17"/>
        <v>0</v>
      </c>
      <c r="G37" s="24">
        <f t="shared" si="17"/>
        <v>0</v>
      </c>
      <c r="H37" s="24">
        <f t="shared" si="17"/>
        <v>0</v>
      </c>
      <c r="I37" s="24">
        <f t="shared" si="17"/>
        <v>0</v>
      </c>
      <c r="J37" s="24">
        <f t="shared" si="17"/>
        <v>0</v>
      </c>
      <c r="K37" s="24">
        <f t="shared" si="17"/>
        <v>0</v>
      </c>
      <c r="L37" s="24">
        <f t="shared" si="17"/>
        <v>0</v>
      </c>
      <c r="M37" s="24">
        <f t="shared" si="17"/>
        <v>0</v>
      </c>
      <c r="N37" s="24">
        <f t="shared" si="17"/>
        <v>0</v>
      </c>
      <c r="O37" s="24">
        <f t="shared" si="17"/>
        <v>0</v>
      </c>
      <c r="P37" s="24">
        <f t="shared" si="17"/>
        <v>0</v>
      </c>
      <c r="Q37" s="24">
        <f t="shared" si="17"/>
        <v>0</v>
      </c>
      <c r="R37" s="24">
        <f>R35/R8</f>
        <v>0</v>
      </c>
      <c r="S37" s="24">
        <f>S35/S8</f>
        <v>0</v>
      </c>
      <c r="T37" s="24">
        <f t="shared" ref="T37:AN37" si="18">T35/T8</f>
        <v>0</v>
      </c>
      <c r="U37" s="24">
        <f t="shared" si="18"/>
        <v>0</v>
      </c>
      <c r="V37" s="24">
        <f t="shared" si="18"/>
        <v>0</v>
      </c>
      <c r="W37" s="24">
        <f t="shared" si="18"/>
        <v>0</v>
      </c>
      <c r="X37" s="24">
        <f t="shared" si="18"/>
        <v>0</v>
      </c>
      <c r="Y37" s="24">
        <f t="shared" si="18"/>
        <v>0</v>
      </c>
      <c r="Z37" s="24">
        <f t="shared" si="18"/>
        <v>0</v>
      </c>
      <c r="AA37" s="24">
        <f t="shared" si="18"/>
        <v>0</v>
      </c>
      <c r="AB37" s="24">
        <f t="shared" si="18"/>
        <v>0.16666666666666666</v>
      </c>
      <c r="AC37" s="24">
        <f t="shared" si="18"/>
        <v>0</v>
      </c>
      <c r="AD37" s="24">
        <f t="shared" si="18"/>
        <v>0</v>
      </c>
      <c r="AE37" s="24">
        <f t="shared" si="18"/>
        <v>0</v>
      </c>
      <c r="AF37" s="24">
        <f t="shared" si="18"/>
        <v>0</v>
      </c>
      <c r="AG37" s="24">
        <f t="shared" si="18"/>
        <v>0</v>
      </c>
      <c r="AH37" s="24">
        <f t="shared" si="18"/>
        <v>0</v>
      </c>
      <c r="AI37" s="24">
        <f t="shared" si="18"/>
        <v>0</v>
      </c>
      <c r="AJ37" s="24">
        <f t="shared" si="18"/>
        <v>0</v>
      </c>
      <c r="AK37" s="24">
        <f t="shared" si="18"/>
        <v>0</v>
      </c>
      <c r="AL37" s="24">
        <f t="shared" si="18"/>
        <v>0</v>
      </c>
      <c r="AM37" s="24">
        <f t="shared" si="18"/>
        <v>0</v>
      </c>
      <c r="AN37" s="25">
        <f t="shared" si="18"/>
        <v>0</v>
      </c>
    </row>
    <row r="38" spans="2:40" s="8" customFormat="1" ht="15" customHeight="1" x14ac:dyDescent="0.4">
      <c r="B38" s="54" t="s">
        <v>56</v>
      </c>
      <c r="C38" s="55"/>
      <c r="D38" s="36">
        <f>SUM(E38:AN38)</f>
        <v>2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>
        <v>2</v>
      </c>
      <c r="AL38" s="37"/>
      <c r="AM38" s="37"/>
      <c r="AN38" s="38"/>
    </row>
    <row r="39" spans="2:40" s="8" customFormat="1" ht="15" customHeight="1" x14ac:dyDescent="0.4">
      <c r="B39" s="44"/>
      <c r="C39" s="56"/>
      <c r="D39" s="6">
        <f>D38/D38</f>
        <v>1</v>
      </c>
      <c r="E39" s="13">
        <f>E38/D38</f>
        <v>0</v>
      </c>
      <c r="F39" s="13">
        <f>F38/D38</f>
        <v>0</v>
      </c>
      <c r="G39" s="13">
        <f>G38/D38</f>
        <v>0</v>
      </c>
      <c r="H39" s="13">
        <f>H38/D38</f>
        <v>0</v>
      </c>
      <c r="I39" s="13">
        <f>I38/D38</f>
        <v>0</v>
      </c>
      <c r="J39" s="13">
        <f>J38/D38</f>
        <v>0</v>
      </c>
      <c r="K39" s="13">
        <f>K38/D38</f>
        <v>0</v>
      </c>
      <c r="L39" s="13">
        <f>L38/D38</f>
        <v>0</v>
      </c>
      <c r="M39" s="13">
        <f>M38/D38</f>
        <v>0</v>
      </c>
      <c r="N39" s="13">
        <f>N38/D38</f>
        <v>0</v>
      </c>
      <c r="O39" s="13">
        <f>O38/D38</f>
        <v>0</v>
      </c>
      <c r="P39" s="13">
        <f>P38/D38</f>
        <v>0</v>
      </c>
      <c r="Q39" s="13">
        <f>Q38/D38</f>
        <v>0</v>
      </c>
      <c r="R39" s="13">
        <f>R38/D38</f>
        <v>0</v>
      </c>
      <c r="S39" s="13">
        <f>S38/D38</f>
        <v>0</v>
      </c>
      <c r="T39" s="13">
        <f>T38/D38</f>
        <v>0</v>
      </c>
      <c r="U39" s="13">
        <f>U38/D38</f>
        <v>0</v>
      </c>
      <c r="V39" s="13">
        <f>V38/D38</f>
        <v>0</v>
      </c>
      <c r="W39" s="13">
        <f>W38/D38</f>
        <v>0</v>
      </c>
      <c r="X39" s="13">
        <f>X38/D38</f>
        <v>0</v>
      </c>
      <c r="Y39" s="13">
        <f>Y38/D38</f>
        <v>0</v>
      </c>
      <c r="Z39" s="13">
        <f>Z38/D38</f>
        <v>0</v>
      </c>
      <c r="AA39" s="13">
        <f>AA38/D38</f>
        <v>0</v>
      </c>
      <c r="AB39" s="13">
        <f>AB38/D38</f>
        <v>0</v>
      </c>
      <c r="AC39" s="13">
        <f>AC38/D38</f>
        <v>0</v>
      </c>
      <c r="AD39" s="13">
        <f>AD38/D38</f>
        <v>0</v>
      </c>
      <c r="AE39" s="13">
        <f>AE38/D38</f>
        <v>0</v>
      </c>
      <c r="AF39" s="13">
        <f>AF38/D38</f>
        <v>0</v>
      </c>
      <c r="AG39" s="13">
        <f>AG38/D38</f>
        <v>0</v>
      </c>
      <c r="AH39" s="13">
        <f>AH38/D38</f>
        <v>0</v>
      </c>
      <c r="AI39" s="13">
        <f>AI38/D38</f>
        <v>0</v>
      </c>
      <c r="AJ39" s="13">
        <f>AJ38/D38</f>
        <v>0</v>
      </c>
      <c r="AK39" s="13">
        <f>AK38/D38</f>
        <v>1</v>
      </c>
      <c r="AL39" s="13">
        <f>AL38/D38</f>
        <v>0</v>
      </c>
      <c r="AM39" s="13">
        <f>AM38/D38</f>
        <v>0</v>
      </c>
      <c r="AN39" s="23">
        <f>AN38/D38</f>
        <v>0</v>
      </c>
    </row>
    <row r="40" spans="2:40" s="8" customFormat="1" ht="15" customHeight="1" x14ac:dyDescent="0.4">
      <c r="B40" s="57"/>
      <c r="C40" s="58"/>
      <c r="D40" s="9">
        <f>D38/D8</f>
        <v>1.1560693641618497E-2</v>
      </c>
      <c r="E40" s="14">
        <f>E38/E8</f>
        <v>0</v>
      </c>
      <c r="F40" s="14">
        <f t="shared" ref="F40:AN40" si="19">F38/F8</f>
        <v>0</v>
      </c>
      <c r="G40" s="14">
        <f t="shared" si="19"/>
        <v>0</v>
      </c>
      <c r="H40" s="14">
        <f t="shared" si="19"/>
        <v>0</v>
      </c>
      <c r="I40" s="14">
        <f t="shared" si="19"/>
        <v>0</v>
      </c>
      <c r="J40" s="14">
        <f t="shared" si="19"/>
        <v>0</v>
      </c>
      <c r="K40" s="14">
        <f t="shared" si="19"/>
        <v>0</v>
      </c>
      <c r="L40" s="14">
        <f t="shared" si="19"/>
        <v>0</v>
      </c>
      <c r="M40" s="14">
        <f t="shared" si="19"/>
        <v>0</v>
      </c>
      <c r="N40" s="14">
        <f t="shared" si="19"/>
        <v>0</v>
      </c>
      <c r="O40" s="14">
        <f t="shared" si="19"/>
        <v>0</v>
      </c>
      <c r="P40" s="14">
        <f t="shared" si="19"/>
        <v>0</v>
      </c>
      <c r="Q40" s="14">
        <f t="shared" si="19"/>
        <v>0</v>
      </c>
      <c r="R40" s="14">
        <f t="shared" si="19"/>
        <v>0</v>
      </c>
      <c r="S40" s="14">
        <f t="shared" si="19"/>
        <v>0</v>
      </c>
      <c r="T40" s="14">
        <f t="shared" si="19"/>
        <v>0</v>
      </c>
      <c r="U40" s="14">
        <f t="shared" si="19"/>
        <v>0</v>
      </c>
      <c r="V40" s="14">
        <f t="shared" si="19"/>
        <v>0</v>
      </c>
      <c r="W40" s="14">
        <f t="shared" si="19"/>
        <v>0</v>
      </c>
      <c r="X40" s="14">
        <f t="shared" si="19"/>
        <v>0</v>
      </c>
      <c r="Y40" s="14">
        <f t="shared" si="19"/>
        <v>0</v>
      </c>
      <c r="Z40" s="14">
        <f t="shared" si="19"/>
        <v>0</v>
      </c>
      <c r="AA40" s="14">
        <f t="shared" si="19"/>
        <v>0</v>
      </c>
      <c r="AB40" s="14">
        <f t="shared" si="19"/>
        <v>0</v>
      </c>
      <c r="AC40" s="14">
        <f t="shared" si="19"/>
        <v>0</v>
      </c>
      <c r="AD40" s="14">
        <f t="shared" si="19"/>
        <v>0</v>
      </c>
      <c r="AE40" s="14">
        <f t="shared" si="19"/>
        <v>0</v>
      </c>
      <c r="AF40" s="14">
        <f t="shared" si="19"/>
        <v>0</v>
      </c>
      <c r="AG40" s="14">
        <f t="shared" si="19"/>
        <v>0</v>
      </c>
      <c r="AH40" s="14">
        <f t="shared" si="19"/>
        <v>0</v>
      </c>
      <c r="AI40" s="14">
        <f t="shared" si="19"/>
        <v>0</v>
      </c>
      <c r="AJ40" s="14">
        <f t="shared" si="19"/>
        <v>0</v>
      </c>
      <c r="AK40" s="14">
        <f t="shared" si="19"/>
        <v>1</v>
      </c>
      <c r="AL40" s="14">
        <f t="shared" si="19"/>
        <v>0</v>
      </c>
      <c r="AM40" s="14">
        <f t="shared" si="19"/>
        <v>0</v>
      </c>
      <c r="AN40" s="26">
        <f t="shared" si="19"/>
        <v>0</v>
      </c>
    </row>
    <row r="41" spans="2:40" ht="15.75" customHeight="1" x14ac:dyDescent="0.4">
      <c r="B41" s="44" t="s">
        <v>57</v>
      </c>
      <c r="C41" s="56"/>
      <c r="D41" s="11">
        <f>SUM(E41:AN41)</f>
        <v>2</v>
      </c>
      <c r="E41" s="12"/>
      <c r="F41" s="12"/>
      <c r="G41" s="12"/>
      <c r="H41" s="12"/>
      <c r="I41" s="12"/>
      <c r="J41" s="12"/>
      <c r="K41" s="12"/>
      <c r="L41" s="12">
        <v>1</v>
      </c>
      <c r="M41" s="12"/>
      <c r="N41" s="12"/>
      <c r="O41" s="12"/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27"/>
    </row>
    <row r="42" spans="2:40" s="8" customFormat="1" x14ac:dyDescent="0.4">
      <c r="B42" s="44"/>
      <c r="C42" s="56"/>
      <c r="D42" s="6">
        <f>D41/D41</f>
        <v>1</v>
      </c>
      <c r="E42" s="13">
        <f>E41/D41</f>
        <v>0</v>
      </c>
      <c r="F42" s="13">
        <f>F41/D41</f>
        <v>0</v>
      </c>
      <c r="G42" s="13">
        <f>G41/D41</f>
        <v>0</v>
      </c>
      <c r="H42" s="13">
        <f>H41/D41</f>
        <v>0</v>
      </c>
      <c r="I42" s="13">
        <f>I41/D41</f>
        <v>0</v>
      </c>
      <c r="J42" s="13">
        <f>J41/D41</f>
        <v>0</v>
      </c>
      <c r="K42" s="13">
        <f>K41/D41</f>
        <v>0</v>
      </c>
      <c r="L42" s="13">
        <f>L41/D41</f>
        <v>0.5</v>
      </c>
      <c r="M42" s="13">
        <f>M41/D41</f>
        <v>0</v>
      </c>
      <c r="N42" s="13">
        <f>N41/D41</f>
        <v>0</v>
      </c>
      <c r="O42" s="13">
        <f>O41/D41</f>
        <v>0</v>
      </c>
      <c r="P42" s="13">
        <f>P41/D41</f>
        <v>0</v>
      </c>
      <c r="Q42" s="13">
        <f>Q41/D41</f>
        <v>0</v>
      </c>
      <c r="R42" s="13">
        <f>R41/D41</f>
        <v>0.5</v>
      </c>
      <c r="S42" s="13">
        <f>S41/D41</f>
        <v>0</v>
      </c>
      <c r="T42" s="13">
        <f>T41/D41</f>
        <v>0</v>
      </c>
      <c r="U42" s="13">
        <f>U41/D41</f>
        <v>0</v>
      </c>
      <c r="V42" s="13">
        <f>V41/D41</f>
        <v>0</v>
      </c>
      <c r="W42" s="13">
        <f>W41/D41</f>
        <v>0</v>
      </c>
      <c r="X42" s="13">
        <f>X41/D41</f>
        <v>0</v>
      </c>
      <c r="Y42" s="13">
        <f>Y41/D41</f>
        <v>0</v>
      </c>
      <c r="Z42" s="13">
        <f>Z41/D41</f>
        <v>0</v>
      </c>
      <c r="AA42" s="13">
        <f>AA41/D41</f>
        <v>0</v>
      </c>
      <c r="AB42" s="13">
        <f>AB41/D41</f>
        <v>0</v>
      </c>
      <c r="AC42" s="13">
        <f>AC41/D41</f>
        <v>0</v>
      </c>
      <c r="AD42" s="13">
        <f>AD41/D41</f>
        <v>0</v>
      </c>
      <c r="AE42" s="13">
        <f>AE41/D41</f>
        <v>0</v>
      </c>
      <c r="AF42" s="13">
        <f>AF41/D41</f>
        <v>0</v>
      </c>
      <c r="AG42" s="13">
        <f>AG41/D41</f>
        <v>0</v>
      </c>
      <c r="AH42" s="13">
        <f>AH41/D41</f>
        <v>0</v>
      </c>
      <c r="AI42" s="13">
        <f>AI41/D41</f>
        <v>0</v>
      </c>
      <c r="AJ42" s="13">
        <f>AJ41/D41</f>
        <v>0</v>
      </c>
      <c r="AK42" s="13">
        <f>AK41/D41</f>
        <v>0</v>
      </c>
      <c r="AL42" s="13">
        <f>AL41/D41</f>
        <v>0</v>
      </c>
      <c r="AM42" s="13">
        <f>AM41/D41</f>
        <v>0</v>
      </c>
      <c r="AN42" s="23">
        <f>AN41/D41</f>
        <v>0</v>
      </c>
    </row>
    <row r="43" spans="2:40" s="8" customFormat="1" x14ac:dyDescent="0.4">
      <c r="B43" s="57"/>
      <c r="C43" s="58"/>
      <c r="D43" s="9">
        <f>D41/D8</f>
        <v>1.1560693641618497E-2</v>
      </c>
      <c r="E43" s="14">
        <f>E41/E8</f>
        <v>0</v>
      </c>
      <c r="F43" s="14">
        <f t="shared" ref="F43:AN43" si="20">F41/F8</f>
        <v>0</v>
      </c>
      <c r="G43" s="14">
        <f t="shared" si="20"/>
        <v>0</v>
      </c>
      <c r="H43" s="14">
        <f t="shared" si="20"/>
        <v>0</v>
      </c>
      <c r="I43" s="14">
        <f t="shared" si="20"/>
        <v>0</v>
      </c>
      <c r="J43" s="14">
        <f t="shared" si="20"/>
        <v>0</v>
      </c>
      <c r="K43" s="14">
        <f t="shared" si="20"/>
        <v>0</v>
      </c>
      <c r="L43" s="14">
        <f t="shared" si="20"/>
        <v>7.6923076923076927E-2</v>
      </c>
      <c r="M43" s="14">
        <f t="shared" si="20"/>
        <v>0</v>
      </c>
      <c r="N43" s="14">
        <f t="shared" si="20"/>
        <v>0</v>
      </c>
      <c r="O43" s="14">
        <f t="shared" si="20"/>
        <v>0</v>
      </c>
      <c r="P43" s="14">
        <f t="shared" si="20"/>
        <v>0</v>
      </c>
      <c r="Q43" s="14">
        <f t="shared" si="20"/>
        <v>0</v>
      </c>
      <c r="R43" s="14">
        <f t="shared" si="20"/>
        <v>1</v>
      </c>
      <c r="S43" s="14">
        <f t="shared" si="20"/>
        <v>0</v>
      </c>
      <c r="T43" s="14">
        <f t="shared" si="20"/>
        <v>0</v>
      </c>
      <c r="U43" s="14">
        <f t="shared" si="20"/>
        <v>0</v>
      </c>
      <c r="V43" s="14">
        <f t="shared" si="20"/>
        <v>0</v>
      </c>
      <c r="W43" s="14">
        <f t="shared" si="20"/>
        <v>0</v>
      </c>
      <c r="X43" s="14">
        <f t="shared" si="20"/>
        <v>0</v>
      </c>
      <c r="Y43" s="14">
        <f t="shared" si="20"/>
        <v>0</v>
      </c>
      <c r="Z43" s="14">
        <f t="shared" si="20"/>
        <v>0</v>
      </c>
      <c r="AA43" s="14">
        <f t="shared" si="20"/>
        <v>0</v>
      </c>
      <c r="AB43" s="14">
        <f t="shared" si="20"/>
        <v>0</v>
      </c>
      <c r="AC43" s="14">
        <f t="shared" si="20"/>
        <v>0</v>
      </c>
      <c r="AD43" s="14">
        <f t="shared" si="20"/>
        <v>0</v>
      </c>
      <c r="AE43" s="14">
        <f t="shared" si="20"/>
        <v>0</v>
      </c>
      <c r="AF43" s="14">
        <f t="shared" si="20"/>
        <v>0</v>
      </c>
      <c r="AG43" s="14">
        <f t="shared" si="20"/>
        <v>0</v>
      </c>
      <c r="AH43" s="14">
        <f t="shared" si="20"/>
        <v>0</v>
      </c>
      <c r="AI43" s="14">
        <f t="shared" si="20"/>
        <v>0</v>
      </c>
      <c r="AJ43" s="14">
        <f t="shared" si="20"/>
        <v>0</v>
      </c>
      <c r="AK43" s="14">
        <f t="shared" si="20"/>
        <v>0</v>
      </c>
      <c r="AL43" s="14">
        <f t="shared" si="20"/>
        <v>0</v>
      </c>
      <c r="AM43" s="14">
        <f t="shared" si="20"/>
        <v>0</v>
      </c>
      <c r="AN43" s="26">
        <f t="shared" si="20"/>
        <v>0</v>
      </c>
    </row>
    <row r="44" spans="2:40" x14ac:dyDescent="0.4">
      <c r="B44" s="54" t="s">
        <v>58</v>
      </c>
      <c r="C44" s="55"/>
      <c r="D44" s="11">
        <f>SUM(E44:AN44)</f>
        <v>13</v>
      </c>
      <c r="E44" s="12"/>
      <c r="F44" s="12"/>
      <c r="G44" s="12"/>
      <c r="H44" s="12"/>
      <c r="I44" s="12"/>
      <c r="J44" s="12"/>
      <c r="K44" s="12"/>
      <c r="L44" s="12"/>
      <c r="M44" s="12">
        <v>2</v>
      </c>
      <c r="N44" s="12"/>
      <c r="O44" s="12"/>
      <c r="P44" s="12"/>
      <c r="Q44" s="12"/>
      <c r="R44" s="12"/>
      <c r="S44" s="12"/>
      <c r="T44" s="12">
        <v>1</v>
      </c>
      <c r="U44" s="12"/>
      <c r="V44" s="12"/>
      <c r="W44" s="12"/>
      <c r="X44" s="12"/>
      <c r="Y44" s="12"/>
      <c r="Z44" s="12"/>
      <c r="AA44" s="12"/>
      <c r="AB44" s="12"/>
      <c r="AC44" s="12"/>
      <c r="AD44" s="12">
        <v>1</v>
      </c>
      <c r="AE44" s="12"/>
      <c r="AF44" s="12"/>
      <c r="AG44" s="12"/>
      <c r="AH44" s="12"/>
      <c r="AI44" s="12">
        <v>1</v>
      </c>
      <c r="AJ44" s="12"/>
      <c r="AK44" s="12"/>
      <c r="AL44" s="12"/>
      <c r="AM44" s="12"/>
      <c r="AN44" s="27">
        <v>8</v>
      </c>
    </row>
    <row r="45" spans="2:40" s="8" customFormat="1" x14ac:dyDescent="0.4">
      <c r="B45" s="44"/>
      <c r="C45" s="56"/>
      <c r="D45" s="6">
        <f>D44/D44</f>
        <v>1</v>
      </c>
      <c r="E45" s="13">
        <f>E44/D44</f>
        <v>0</v>
      </c>
      <c r="F45" s="13">
        <f>F44/D44</f>
        <v>0</v>
      </c>
      <c r="G45" s="13">
        <f>G44/D44</f>
        <v>0</v>
      </c>
      <c r="H45" s="13">
        <f>H44/D44</f>
        <v>0</v>
      </c>
      <c r="I45" s="13">
        <f>I44/D44</f>
        <v>0</v>
      </c>
      <c r="J45" s="13">
        <f>J44/D44</f>
        <v>0</v>
      </c>
      <c r="K45" s="13">
        <f>K44/D44</f>
        <v>0</v>
      </c>
      <c r="L45" s="13">
        <f>L44/D44</f>
        <v>0</v>
      </c>
      <c r="M45" s="13">
        <f>M44/D44</f>
        <v>0.15384615384615385</v>
      </c>
      <c r="N45" s="13">
        <f>N44/D44</f>
        <v>0</v>
      </c>
      <c r="O45" s="13">
        <f>O44/D44</f>
        <v>0</v>
      </c>
      <c r="P45" s="13">
        <f>P44/D44</f>
        <v>0</v>
      </c>
      <c r="Q45" s="13">
        <f>Q44/D44</f>
        <v>0</v>
      </c>
      <c r="R45" s="13">
        <f>R44/D44</f>
        <v>0</v>
      </c>
      <c r="S45" s="13">
        <f>S44/D44</f>
        <v>0</v>
      </c>
      <c r="T45" s="13">
        <f>T44/D44</f>
        <v>7.6923076923076927E-2</v>
      </c>
      <c r="U45" s="13">
        <f>U44/D44</f>
        <v>0</v>
      </c>
      <c r="V45" s="13">
        <f>V44/D44</f>
        <v>0</v>
      </c>
      <c r="W45" s="13">
        <f>W44/D44</f>
        <v>0</v>
      </c>
      <c r="X45" s="13">
        <f>X44/D44</f>
        <v>0</v>
      </c>
      <c r="Y45" s="13">
        <f>Y44/D44</f>
        <v>0</v>
      </c>
      <c r="Z45" s="13">
        <f>Z44/D44</f>
        <v>0</v>
      </c>
      <c r="AA45" s="13">
        <f>AA44/D44</f>
        <v>0</v>
      </c>
      <c r="AB45" s="13">
        <f>AB44/D44</f>
        <v>0</v>
      </c>
      <c r="AC45" s="13">
        <f>AC44/D44</f>
        <v>0</v>
      </c>
      <c r="AD45" s="13">
        <f>AD44/D44</f>
        <v>7.6923076923076927E-2</v>
      </c>
      <c r="AE45" s="13">
        <f>AE44/D44</f>
        <v>0</v>
      </c>
      <c r="AF45" s="13">
        <f>AF44/D44</f>
        <v>0</v>
      </c>
      <c r="AG45" s="13">
        <f>AG44/D44</f>
        <v>0</v>
      </c>
      <c r="AH45" s="13">
        <f>AH44/D44</f>
        <v>0</v>
      </c>
      <c r="AI45" s="13">
        <f>AI44/D44</f>
        <v>7.6923076923076927E-2</v>
      </c>
      <c r="AJ45" s="13">
        <f>AJ44/D44</f>
        <v>0</v>
      </c>
      <c r="AK45" s="13">
        <f>AK44/D44</f>
        <v>0</v>
      </c>
      <c r="AL45" s="13">
        <f>AL44/D44</f>
        <v>0</v>
      </c>
      <c r="AM45" s="13">
        <f>AM44/D44</f>
        <v>0</v>
      </c>
      <c r="AN45" s="23">
        <f>AN44/D44</f>
        <v>0.61538461538461542</v>
      </c>
    </row>
    <row r="46" spans="2:40" s="8" customFormat="1" x14ac:dyDescent="0.4">
      <c r="B46" s="57"/>
      <c r="C46" s="58"/>
      <c r="D46" s="39">
        <f>D44/D8</f>
        <v>7.5144508670520235E-2</v>
      </c>
      <c r="E46" s="40">
        <f>E44/E8</f>
        <v>0</v>
      </c>
      <c r="F46" s="40">
        <f t="shared" ref="F46:AN46" si="21">F44/F8</f>
        <v>0</v>
      </c>
      <c r="G46" s="40">
        <f t="shared" si="21"/>
        <v>0</v>
      </c>
      <c r="H46" s="40">
        <f t="shared" si="21"/>
        <v>0</v>
      </c>
      <c r="I46" s="40">
        <f t="shared" si="21"/>
        <v>0</v>
      </c>
      <c r="J46" s="40">
        <f t="shared" si="21"/>
        <v>0</v>
      </c>
      <c r="K46" s="40">
        <f t="shared" si="21"/>
        <v>0</v>
      </c>
      <c r="L46" s="40">
        <f t="shared" si="21"/>
        <v>0</v>
      </c>
      <c r="M46" s="40">
        <f t="shared" si="21"/>
        <v>7.6923076923076927E-2</v>
      </c>
      <c r="N46" s="40">
        <f t="shared" si="21"/>
        <v>0</v>
      </c>
      <c r="O46" s="40">
        <f t="shared" si="21"/>
        <v>0</v>
      </c>
      <c r="P46" s="40">
        <f t="shared" si="21"/>
        <v>0</v>
      </c>
      <c r="Q46" s="40">
        <f t="shared" si="21"/>
        <v>0</v>
      </c>
      <c r="R46" s="40">
        <f t="shared" si="21"/>
        <v>0</v>
      </c>
      <c r="S46" s="40">
        <f t="shared" si="21"/>
        <v>0</v>
      </c>
      <c r="T46" s="40">
        <f t="shared" si="21"/>
        <v>0.14285714285714285</v>
      </c>
      <c r="U46" s="40">
        <f t="shared" si="21"/>
        <v>0</v>
      </c>
      <c r="V46" s="40">
        <f t="shared" si="21"/>
        <v>0</v>
      </c>
      <c r="W46" s="40">
        <f t="shared" si="21"/>
        <v>0</v>
      </c>
      <c r="X46" s="40">
        <f t="shared" si="21"/>
        <v>0</v>
      </c>
      <c r="Y46" s="40">
        <f t="shared" si="21"/>
        <v>0</v>
      </c>
      <c r="Z46" s="40">
        <f t="shared" si="21"/>
        <v>0</v>
      </c>
      <c r="AA46" s="40">
        <f t="shared" si="21"/>
        <v>0</v>
      </c>
      <c r="AB46" s="40">
        <f t="shared" si="21"/>
        <v>0</v>
      </c>
      <c r="AC46" s="40">
        <f t="shared" si="21"/>
        <v>0</v>
      </c>
      <c r="AD46" s="40">
        <f t="shared" si="21"/>
        <v>0.25</v>
      </c>
      <c r="AE46" s="40">
        <f t="shared" si="21"/>
        <v>0</v>
      </c>
      <c r="AF46" s="40">
        <f t="shared" si="21"/>
        <v>0</v>
      </c>
      <c r="AG46" s="40">
        <f t="shared" si="21"/>
        <v>0</v>
      </c>
      <c r="AH46" s="40">
        <f t="shared" si="21"/>
        <v>0</v>
      </c>
      <c r="AI46" s="40">
        <f t="shared" si="21"/>
        <v>6.25E-2</v>
      </c>
      <c r="AJ46" s="40">
        <f t="shared" si="21"/>
        <v>0</v>
      </c>
      <c r="AK46" s="40">
        <f t="shared" si="21"/>
        <v>0</v>
      </c>
      <c r="AL46" s="40">
        <f t="shared" si="21"/>
        <v>0</v>
      </c>
      <c r="AM46" s="40">
        <f t="shared" si="21"/>
        <v>0</v>
      </c>
      <c r="AN46" s="41">
        <f t="shared" si="21"/>
        <v>1</v>
      </c>
    </row>
    <row r="47" spans="2:40" x14ac:dyDescent="0.4">
      <c r="B47" s="59" t="s">
        <v>59</v>
      </c>
      <c r="C47" s="60"/>
      <c r="D47" s="11">
        <f>SUM(E47:AN47)</f>
        <v>1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>
        <v>1</v>
      </c>
      <c r="AN47" s="27"/>
    </row>
    <row r="48" spans="2:40" s="8" customFormat="1" x14ac:dyDescent="0.4">
      <c r="B48" s="46"/>
      <c r="C48" s="45"/>
      <c r="D48" s="6">
        <f>D47/D47</f>
        <v>1</v>
      </c>
      <c r="E48" s="13">
        <f>E47/D47</f>
        <v>0</v>
      </c>
      <c r="F48" s="13">
        <f>F47/D47</f>
        <v>0</v>
      </c>
      <c r="G48" s="13">
        <f>G47/D47</f>
        <v>0</v>
      </c>
      <c r="H48" s="13">
        <f>H47/D47</f>
        <v>0</v>
      </c>
      <c r="I48" s="13">
        <f>I47/D47</f>
        <v>0</v>
      </c>
      <c r="J48" s="13">
        <f>J47/D47</f>
        <v>0</v>
      </c>
      <c r="K48" s="13">
        <f>K47/D47</f>
        <v>0</v>
      </c>
      <c r="L48" s="13">
        <f>L47/D47</f>
        <v>0</v>
      </c>
      <c r="M48" s="13">
        <f>M47/D47</f>
        <v>0</v>
      </c>
      <c r="N48" s="13">
        <f>N47/D47</f>
        <v>0</v>
      </c>
      <c r="O48" s="13">
        <f>O47/D47</f>
        <v>0</v>
      </c>
      <c r="P48" s="13">
        <f>P47/D47</f>
        <v>0</v>
      </c>
      <c r="Q48" s="13">
        <f>Q47/D47</f>
        <v>0</v>
      </c>
      <c r="R48" s="13">
        <f>R47/D47</f>
        <v>0</v>
      </c>
      <c r="S48" s="13">
        <f>S47/D47</f>
        <v>0</v>
      </c>
      <c r="T48" s="13">
        <f>T47/D47</f>
        <v>0</v>
      </c>
      <c r="U48" s="13">
        <f>U47/D47</f>
        <v>0</v>
      </c>
      <c r="V48" s="13">
        <f>V47/D47</f>
        <v>0</v>
      </c>
      <c r="W48" s="13">
        <f>W47/D47</f>
        <v>0</v>
      </c>
      <c r="X48" s="13">
        <f>X47/D47</f>
        <v>0</v>
      </c>
      <c r="Y48" s="13">
        <f>Y47/D47</f>
        <v>0</v>
      </c>
      <c r="Z48" s="13">
        <f>Z47/D47</f>
        <v>0</v>
      </c>
      <c r="AA48" s="13">
        <f>AA47/D47</f>
        <v>0</v>
      </c>
      <c r="AB48" s="13">
        <f>AB47/D47</f>
        <v>0</v>
      </c>
      <c r="AC48" s="13">
        <f>AC47/D47</f>
        <v>0</v>
      </c>
      <c r="AD48" s="13">
        <f>AD47/D47</f>
        <v>0</v>
      </c>
      <c r="AE48" s="13">
        <f>AE47/D47</f>
        <v>0</v>
      </c>
      <c r="AF48" s="13">
        <f>AF47/D47</f>
        <v>0</v>
      </c>
      <c r="AG48" s="13">
        <f>AG47/D47</f>
        <v>0</v>
      </c>
      <c r="AH48" s="13">
        <f>AH47/D47</f>
        <v>0</v>
      </c>
      <c r="AI48" s="13">
        <f>AI47/D47</f>
        <v>0</v>
      </c>
      <c r="AJ48" s="13">
        <f>AJ47/D47</f>
        <v>0</v>
      </c>
      <c r="AK48" s="13">
        <f>AK47/D47</f>
        <v>0</v>
      </c>
      <c r="AL48" s="13">
        <f>AL47/D47</f>
        <v>0</v>
      </c>
      <c r="AM48" s="13">
        <f>AM47/D47</f>
        <v>1</v>
      </c>
      <c r="AN48" s="23">
        <f>AN47/D47</f>
        <v>0</v>
      </c>
    </row>
    <row r="49" spans="2:40" s="8" customFormat="1" ht="16.5" thickBot="1" x14ac:dyDescent="0.45">
      <c r="B49" s="61"/>
      <c r="C49" s="62"/>
      <c r="D49" s="42">
        <f>D47/D8</f>
        <v>5.7803468208092483E-3</v>
      </c>
      <c r="E49" s="28">
        <f>E47/E8</f>
        <v>0</v>
      </c>
      <c r="F49" s="28">
        <f t="shared" ref="F49:AN49" si="22">F47/F8</f>
        <v>0</v>
      </c>
      <c r="G49" s="28">
        <f t="shared" si="22"/>
        <v>0</v>
      </c>
      <c r="H49" s="28">
        <f t="shared" si="22"/>
        <v>0</v>
      </c>
      <c r="I49" s="28">
        <f t="shared" si="22"/>
        <v>0</v>
      </c>
      <c r="J49" s="28">
        <f t="shared" si="22"/>
        <v>0</v>
      </c>
      <c r="K49" s="28">
        <f t="shared" si="22"/>
        <v>0</v>
      </c>
      <c r="L49" s="28">
        <f t="shared" si="22"/>
        <v>0</v>
      </c>
      <c r="M49" s="28">
        <f t="shared" si="22"/>
        <v>0</v>
      </c>
      <c r="N49" s="28">
        <f t="shared" si="22"/>
        <v>0</v>
      </c>
      <c r="O49" s="28">
        <f t="shared" si="22"/>
        <v>0</v>
      </c>
      <c r="P49" s="28">
        <f t="shared" si="22"/>
        <v>0</v>
      </c>
      <c r="Q49" s="28">
        <f t="shared" si="22"/>
        <v>0</v>
      </c>
      <c r="R49" s="28">
        <f t="shared" si="22"/>
        <v>0</v>
      </c>
      <c r="S49" s="28">
        <f t="shared" si="22"/>
        <v>0</v>
      </c>
      <c r="T49" s="28">
        <f t="shared" si="22"/>
        <v>0</v>
      </c>
      <c r="U49" s="28">
        <f t="shared" si="22"/>
        <v>0</v>
      </c>
      <c r="V49" s="28">
        <f t="shared" si="22"/>
        <v>0</v>
      </c>
      <c r="W49" s="28">
        <f t="shared" si="22"/>
        <v>0</v>
      </c>
      <c r="X49" s="28">
        <f t="shared" si="22"/>
        <v>0</v>
      </c>
      <c r="Y49" s="28">
        <f t="shared" si="22"/>
        <v>0</v>
      </c>
      <c r="Z49" s="28">
        <f t="shared" si="22"/>
        <v>0</v>
      </c>
      <c r="AA49" s="28">
        <f t="shared" si="22"/>
        <v>0</v>
      </c>
      <c r="AB49" s="28">
        <f t="shared" si="22"/>
        <v>0</v>
      </c>
      <c r="AC49" s="28">
        <f t="shared" si="22"/>
        <v>0</v>
      </c>
      <c r="AD49" s="28">
        <f t="shared" si="22"/>
        <v>0</v>
      </c>
      <c r="AE49" s="28">
        <f t="shared" si="22"/>
        <v>0</v>
      </c>
      <c r="AF49" s="28">
        <f t="shared" si="22"/>
        <v>0</v>
      </c>
      <c r="AG49" s="28">
        <f t="shared" si="22"/>
        <v>0</v>
      </c>
      <c r="AH49" s="28">
        <f t="shared" si="22"/>
        <v>0</v>
      </c>
      <c r="AI49" s="28">
        <f t="shared" si="22"/>
        <v>0</v>
      </c>
      <c r="AJ49" s="28">
        <f t="shared" si="22"/>
        <v>0</v>
      </c>
      <c r="AK49" s="28">
        <f t="shared" si="22"/>
        <v>0</v>
      </c>
      <c r="AL49" s="28">
        <f t="shared" si="22"/>
        <v>0</v>
      </c>
      <c r="AM49" s="28">
        <f t="shared" si="22"/>
        <v>1</v>
      </c>
      <c r="AN49" s="29">
        <f t="shared" si="22"/>
        <v>0</v>
      </c>
    </row>
    <row r="50" spans="2:40" s="8" customFormat="1" ht="17.25" thickTop="1" thickBot="1" x14ac:dyDescent="0.45">
      <c r="C50" s="1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40" s="8" customFormat="1" x14ac:dyDescent="0.4">
      <c r="C51" s="16"/>
      <c r="D51" s="17" t="s">
        <v>37</v>
      </c>
      <c r="E51" s="18" t="s">
        <v>43</v>
      </c>
      <c r="F51" s="19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40" s="8" customFormat="1" ht="16.5" thickBot="1" x14ac:dyDescent="0.45">
      <c r="C52" s="16"/>
      <c r="D52" s="20" t="s">
        <v>38</v>
      </c>
      <c r="E52" s="15" t="s">
        <v>44</v>
      </c>
      <c r="F52" s="21"/>
      <c r="H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4">
    <mergeCell ref="B44:C46"/>
    <mergeCell ref="B47:C49"/>
    <mergeCell ref="B26:C28"/>
    <mergeCell ref="B29:C31"/>
    <mergeCell ref="B32:C34"/>
    <mergeCell ref="B35:C37"/>
    <mergeCell ref="B38:C40"/>
    <mergeCell ref="B41:C43"/>
    <mergeCell ref="B23:C25"/>
    <mergeCell ref="B8:C10"/>
    <mergeCell ref="B11:C13"/>
    <mergeCell ref="B14:C16"/>
    <mergeCell ref="B17:C19"/>
    <mergeCell ref="B20:C2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4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第5表の4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