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B2F4618A-2CD5-4592-A182-7C55384FB9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63" i="1" l="1"/>
  <c r="BH63" i="1"/>
  <c r="BA63" i="1"/>
  <c r="AY63" i="1"/>
  <c r="AR63" i="1"/>
  <c r="AB63" i="1"/>
  <c r="AA63" i="1"/>
  <c r="U63" i="1"/>
  <c r="S63" i="1"/>
  <c r="E63" i="1"/>
  <c r="D62" i="1"/>
  <c r="BI61" i="1"/>
  <c r="M61" i="1"/>
  <c r="BK60" i="1"/>
  <c r="BJ60" i="1"/>
  <c r="BI60" i="1"/>
  <c r="BH60" i="1"/>
  <c r="BC60" i="1"/>
  <c r="BB60" i="1"/>
  <c r="BA60" i="1"/>
  <c r="AZ60" i="1"/>
  <c r="AU60" i="1"/>
  <c r="AT60" i="1"/>
  <c r="AS60" i="1"/>
  <c r="AR60" i="1"/>
  <c r="AM60" i="1"/>
  <c r="AL60" i="1"/>
  <c r="AK60" i="1"/>
  <c r="AJ60" i="1"/>
  <c r="AE60" i="1"/>
  <c r="AD60" i="1"/>
  <c r="AC60" i="1"/>
  <c r="AB60" i="1"/>
  <c r="W60" i="1"/>
  <c r="V60" i="1"/>
  <c r="U60" i="1"/>
  <c r="T60" i="1"/>
  <c r="O60" i="1"/>
  <c r="N60" i="1"/>
  <c r="M60" i="1"/>
  <c r="L60" i="1"/>
  <c r="G60" i="1"/>
  <c r="F60" i="1"/>
  <c r="E60" i="1"/>
  <c r="D60" i="1"/>
  <c r="D59" i="1"/>
  <c r="BO60" i="1" s="1"/>
  <c r="AM58" i="1"/>
  <c r="F58" i="1"/>
  <c r="BL57" i="1"/>
  <c r="BK57" i="1"/>
  <c r="BJ57" i="1"/>
  <c r="BI57" i="1"/>
  <c r="BH57" i="1"/>
  <c r="BD57" i="1"/>
  <c r="BC57" i="1"/>
  <c r="BB57" i="1"/>
  <c r="BA57" i="1"/>
  <c r="AZ57" i="1"/>
  <c r="AV57" i="1"/>
  <c r="AU57" i="1"/>
  <c r="AT57" i="1"/>
  <c r="AS57" i="1"/>
  <c r="AR57" i="1"/>
  <c r="AN57" i="1"/>
  <c r="AM57" i="1"/>
  <c r="AL57" i="1"/>
  <c r="AK57" i="1"/>
  <c r="AJ57" i="1"/>
  <c r="AF57" i="1"/>
  <c r="AE57" i="1"/>
  <c r="AD57" i="1"/>
  <c r="AC57" i="1"/>
  <c r="AB57" i="1"/>
  <c r="X57" i="1"/>
  <c r="W57" i="1"/>
  <c r="V57" i="1"/>
  <c r="U57" i="1"/>
  <c r="T57" i="1"/>
  <c r="P57" i="1"/>
  <c r="O57" i="1"/>
  <c r="N57" i="1"/>
  <c r="M57" i="1"/>
  <c r="L57" i="1"/>
  <c r="H57" i="1"/>
  <c r="G57" i="1"/>
  <c r="F57" i="1"/>
  <c r="E57" i="1"/>
  <c r="D57" i="1"/>
  <c r="D56" i="1"/>
  <c r="AD55" i="1"/>
  <c r="BM54" i="1"/>
  <c r="BL54" i="1"/>
  <c r="BK54" i="1"/>
  <c r="BJ54" i="1"/>
  <c r="BI54" i="1"/>
  <c r="BE54" i="1"/>
  <c r="BD54" i="1"/>
  <c r="BC54" i="1"/>
  <c r="BB54" i="1"/>
  <c r="BA54" i="1"/>
  <c r="AW54" i="1"/>
  <c r="AV54" i="1"/>
  <c r="AU54" i="1"/>
  <c r="AT54" i="1"/>
  <c r="AS54" i="1"/>
  <c r="AO54" i="1"/>
  <c r="AN54" i="1"/>
  <c r="AM54" i="1"/>
  <c r="AL54" i="1"/>
  <c r="AK54" i="1"/>
  <c r="AG54" i="1"/>
  <c r="AF54" i="1"/>
  <c r="AE54" i="1"/>
  <c r="AD54" i="1"/>
  <c r="AC54" i="1"/>
  <c r="Y54" i="1"/>
  <c r="X54" i="1"/>
  <c r="W54" i="1"/>
  <c r="V54" i="1"/>
  <c r="U54" i="1"/>
  <c r="Q54" i="1"/>
  <c r="P54" i="1"/>
  <c r="O54" i="1"/>
  <c r="N54" i="1"/>
  <c r="M54" i="1"/>
  <c r="I54" i="1"/>
  <c r="H54" i="1"/>
  <c r="G54" i="1"/>
  <c r="F54" i="1"/>
  <c r="E54" i="1"/>
  <c r="D53" i="1"/>
  <c r="BL52" i="1"/>
  <c r="R52" i="1"/>
  <c r="BN51" i="1"/>
  <c r="BM51" i="1"/>
  <c r="BL51" i="1"/>
  <c r="BK51" i="1"/>
  <c r="BJ51" i="1"/>
  <c r="BF51" i="1"/>
  <c r="BE51" i="1"/>
  <c r="BD51" i="1"/>
  <c r="BC51" i="1"/>
  <c r="BB51" i="1"/>
  <c r="AX51" i="1"/>
  <c r="AW51" i="1"/>
  <c r="AV51" i="1"/>
  <c r="AU51" i="1"/>
  <c r="AT51" i="1"/>
  <c r="AP51" i="1"/>
  <c r="AO51" i="1"/>
  <c r="AN51" i="1"/>
  <c r="AM51" i="1"/>
  <c r="AL51" i="1"/>
  <c r="AH51" i="1"/>
  <c r="AG51" i="1"/>
  <c r="AF51" i="1"/>
  <c r="AE51" i="1"/>
  <c r="AD51" i="1"/>
  <c r="Z51" i="1"/>
  <c r="Y51" i="1"/>
  <c r="X51" i="1"/>
  <c r="W51" i="1"/>
  <c r="V51" i="1"/>
  <c r="R51" i="1"/>
  <c r="Q51" i="1"/>
  <c r="P51" i="1"/>
  <c r="O51" i="1"/>
  <c r="N51" i="1"/>
  <c r="J51" i="1"/>
  <c r="I51" i="1"/>
  <c r="H51" i="1"/>
  <c r="G51" i="1"/>
  <c r="F51" i="1"/>
  <c r="D50" i="1"/>
  <c r="BI51" i="1" s="1"/>
  <c r="E49" i="1"/>
  <c r="BM48" i="1"/>
  <c r="BK48" i="1"/>
  <c r="BI48" i="1"/>
  <c r="BH48" i="1"/>
  <c r="BE48" i="1"/>
  <c r="AZ48" i="1"/>
  <c r="AY48" i="1"/>
  <c r="AW48" i="1"/>
  <c r="AU48" i="1"/>
  <c r="AR48" i="1"/>
  <c r="AM48" i="1"/>
  <c r="AK48" i="1"/>
  <c r="AJ48" i="1"/>
  <c r="AI48" i="1"/>
  <c r="AE48" i="1"/>
  <c r="AA48" i="1"/>
  <c r="Y48" i="1"/>
  <c r="W48" i="1"/>
  <c r="U48" i="1"/>
  <c r="S48" i="1"/>
  <c r="M48" i="1"/>
  <c r="L48" i="1"/>
  <c r="K48" i="1"/>
  <c r="I48" i="1"/>
  <c r="E48" i="1"/>
  <c r="D47" i="1"/>
  <c r="BN46" i="1"/>
  <c r="BA46" i="1"/>
  <c r="M46" i="1"/>
  <c r="BN45" i="1"/>
  <c r="BM45" i="1"/>
  <c r="BL45" i="1"/>
  <c r="BJ45" i="1"/>
  <c r="BI45" i="1"/>
  <c r="BH45" i="1"/>
  <c r="BF45" i="1"/>
  <c r="BE45" i="1"/>
  <c r="BD45" i="1"/>
  <c r="BB45" i="1"/>
  <c r="BA45" i="1"/>
  <c r="AZ45" i="1"/>
  <c r="AX45" i="1"/>
  <c r="AW45" i="1"/>
  <c r="AV45" i="1"/>
  <c r="AT45" i="1"/>
  <c r="AS45" i="1"/>
  <c r="AR45" i="1"/>
  <c r="AP45" i="1"/>
  <c r="AO45" i="1"/>
  <c r="AN45" i="1"/>
  <c r="AL45" i="1"/>
  <c r="AK45" i="1"/>
  <c r="AJ45" i="1"/>
  <c r="AH45" i="1"/>
  <c r="AG45" i="1"/>
  <c r="AF45" i="1"/>
  <c r="AD45" i="1"/>
  <c r="AC45" i="1"/>
  <c r="AB45" i="1"/>
  <c r="Z45" i="1"/>
  <c r="Y45" i="1"/>
  <c r="X45" i="1"/>
  <c r="V45" i="1"/>
  <c r="U45" i="1"/>
  <c r="T45" i="1"/>
  <c r="R45" i="1"/>
  <c r="Q45" i="1"/>
  <c r="P45" i="1"/>
  <c r="N45" i="1"/>
  <c r="M45" i="1"/>
  <c r="L45" i="1"/>
  <c r="J45" i="1"/>
  <c r="I45" i="1"/>
  <c r="H45" i="1"/>
  <c r="F45" i="1"/>
  <c r="E45" i="1"/>
  <c r="D45" i="1"/>
  <c r="D44" i="1"/>
  <c r="BO45" i="1" s="1"/>
  <c r="BI43" i="1"/>
  <c r="AM43" i="1"/>
  <c r="AL43" i="1"/>
  <c r="BK42" i="1"/>
  <c r="BI42" i="1"/>
  <c r="BB42" i="1"/>
  <c r="AO42" i="1"/>
  <c r="AM42" i="1"/>
  <c r="AI42" i="1"/>
  <c r="V42" i="1"/>
  <c r="Q42" i="1"/>
  <c r="N42" i="1"/>
  <c r="D41" i="1"/>
  <c r="BN40" i="1"/>
  <c r="BL40" i="1"/>
  <c r="BD40" i="1"/>
  <c r="AP40" i="1"/>
  <c r="Z40" i="1"/>
  <c r="BN39" i="1"/>
  <c r="BL39" i="1"/>
  <c r="BJ39" i="1"/>
  <c r="BH39" i="1"/>
  <c r="BF39" i="1"/>
  <c r="BD39" i="1"/>
  <c r="BC39" i="1"/>
  <c r="BB39" i="1"/>
  <c r="AZ39" i="1"/>
  <c r="AV39" i="1"/>
  <c r="AU39" i="1"/>
  <c r="AT39" i="1"/>
  <c r="AR39" i="1"/>
  <c r="AP39" i="1"/>
  <c r="AN39" i="1"/>
  <c r="AM39" i="1"/>
  <c r="AJ39" i="1"/>
  <c r="AH39" i="1"/>
  <c r="AF39" i="1"/>
  <c r="AE39" i="1"/>
  <c r="AD39" i="1"/>
  <c r="AB39" i="1"/>
  <c r="Z39" i="1"/>
  <c r="W39" i="1"/>
  <c r="V39" i="1"/>
  <c r="T39" i="1"/>
  <c r="S39" i="1"/>
  <c r="R39" i="1"/>
  <c r="P39" i="1"/>
  <c r="O39" i="1"/>
  <c r="L39" i="1"/>
  <c r="K39" i="1"/>
  <c r="J39" i="1"/>
  <c r="H39" i="1"/>
  <c r="G39" i="1"/>
  <c r="F39" i="1"/>
  <c r="D39" i="1"/>
  <c r="D38" i="1"/>
  <c r="BK37" i="1"/>
  <c r="BI37" i="1"/>
  <c r="AX37" i="1"/>
  <c r="AV37" i="1"/>
  <c r="AF37" i="1"/>
  <c r="X37" i="1"/>
  <c r="U37" i="1"/>
  <c r="J37" i="1"/>
  <c r="BI36" i="1"/>
  <c r="BH36" i="1"/>
  <c r="BF36" i="1"/>
  <c r="AX36" i="1"/>
  <c r="AV36" i="1"/>
  <c r="AR36" i="1"/>
  <c r="AJ36" i="1"/>
  <c r="AI36" i="1"/>
  <c r="AF36" i="1"/>
  <c r="X36" i="1"/>
  <c r="U36" i="1"/>
  <c r="S36" i="1"/>
  <c r="K36" i="1"/>
  <c r="J36" i="1"/>
  <c r="E36" i="1"/>
  <c r="D35" i="1"/>
  <c r="BN36" i="1" s="1"/>
  <c r="BJ34" i="1"/>
  <c r="BI34" i="1"/>
  <c r="AS34" i="1"/>
  <c r="AK34" i="1"/>
  <c r="V34" i="1"/>
  <c r="F34" i="1"/>
  <c r="BM33" i="1"/>
  <c r="BJ33" i="1"/>
  <c r="BI33" i="1"/>
  <c r="BG33" i="1"/>
  <c r="BE33" i="1"/>
  <c r="BB33" i="1"/>
  <c r="AZ33" i="1"/>
  <c r="AY33" i="1"/>
  <c r="AW33" i="1"/>
  <c r="AS33" i="1"/>
  <c r="AR33" i="1"/>
  <c r="AQ33" i="1"/>
  <c r="AL33" i="1"/>
  <c r="AK33" i="1"/>
  <c r="AJ33" i="1"/>
  <c r="AG33" i="1"/>
  <c r="AD33" i="1"/>
  <c r="AC33" i="1"/>
  <c r="AA33" i="1"/>
  <c r="Y33" i="1"/>
  <c r="V33" i="1"/>
  <c r="T33" i="1"/>
  <c r="S33" i="1"/>
  <c r="Q33" i="1"/>
  <c r="M33" i="1"/>
  <c r="L33" i="1"/>
  <c r="K33" i="1"/>
  <c r="F33" i="1"/>
  <c r="E33" i="1"/>
  <c r="D33" i="1"/>
  <c r="D32" i="1"/>
  <c r="BK31" i="1"/>
  <c r="BJ31" i="1"/>
  <c r="AX31" i="1"/>
  <c r="AT31" i="1"/>
  <c r="AL31" i="1"/>
  <c r="AK31" i="1"/>
  <c r="AH31" i="1"/>
  <c r="Z31" i="1"/>
  <c r="W31" i="1"/>
  <c r="U31" i="1"/>
  <c r="M31" i="1"/>
  <c r="G31" i="1"/>
  <c r="BN30" i="1"/>
  <c r="BM30" i="1"/>
  <c r="BL30" i="1"/>
  <c r="BK30" i="1"/>
  <c r="BJ30" i="1"/>
  <c r="BI30" i="1"/>
  <c r="BH30" i="1"/>
  <c r="BF30" i="1"/>
  <c r="BE30" i="1"/>
  <c r="BD30" i="1"/>
  <c r="BC30" i="1"/>
  <c r="BB30" i="1"/>
  <c r="BA30" i="1"/>
  <c r="AZ30" i="1"/>
  <c r="AX30" i="1"/>
  <c r="AW30" i="1"/>
  <c r="AV30" i="1"/>
  <c r="AU30" i="1"/>
  <c r="AT30" i="1"/>
  <c r="AS30" i="1"/>
  <c r="AR30" i="1"/>
  <c r="AP30" i="1"/>
  <c r="AO30" i="1"/>
  <c r="AN30" i="1"/>
  <c r="AM30" i="1"/>
  <c r="AL30" i="1"/>
  <c r="AK30" i="1"/>
  <c r="AJ30" i="1"/>
  <c r="AH30" i="1"/>
  <c r="AG30" i="1"/>
  <c r="AF30" i="1"/>
  <c r="AE30" i="1"/>
  <c r="AD30" i="1"/>
  <c r="AC30" i="1"/>
  <c r="AB30" i="1"/>
  <c r="Z30" i="1"/>
  <c r="Y30" i="1"/>
  <c r="X30" i="1"/>
  <c r="W30" i="1"/>
  <c r="V30" i="1"/>
  <c r="U30" i="1"/>
  <c r="T30" i="1"/>
  <c r="R30" i="1"/>
  <c r="Q30" i="1"/>
  <c r="P30" i="1"/>
  <c r="O30" i="1"/>
  <c r="N30" i="1"/>
  <c r="M30" i="1"/>
  <c r="L30" i="1"/>
  <c r="J30" i="1"/>
  <c r="I30" i="1"/>
  <c r="H30" i="1"/>
  <c r="G30" i="1"/>
  <c r="F30" i="1"/>
  <c r="E30" i="1"/>
  <c r="D30" i="1"/>
  <c r="D29" i="1"/>
  <c r="BO30" i="1" s="1"/>
  <c r="BL28" i="1"/>
  <c r="BJ28" i="1"/>
  <c r="BB28" i="1"/>
  <c r="BA28" i="1"/>
  <c r="AV28" i="1"/>
  <c r="AN28" i="1"/>
  <c r="AM28" i="1"/>
  <c r="AK28" i="1"/>
  <c r="AC28" i="1"/>
  <c r="X28" i="1"/>
  <c r="R28" i="1"/>
  <c r="O28" i="1"/>
  <c r="H28" i="1"/>
  <c r="F28" i="1"/>
  <c r="BL27" i="1"/>
  <c r="BK27" i="1"/>
  <c r="BI27" i="1"/>
  <c r="BC27" i="1"/>
  <c r="BB27" i="1"/>
  <c r="AY27" i="1"/>
  <c r="AT27" i="1"/>
  <c r="AS27" i="1"/>
  <c r="AP27" i="1"/>
  <c r="AK27" i="1"/>
  <c r="AI27" i="1"/>
  <c r="AG27" i="1"/>
  <c r="AA27" i="1"/>
  <c r="Z27" i="1"/>
  <c r="X27" i="1"/>
  <c r="R27" i="1"/>
  <c r="Q27" i="1"/>
  <c r="O27" i="1"/>
  <c r="I27" i="1"/>
  <c r="H27" i="1"/>
  <c r="F27" i="1"/>
  <c r="D26" i="1"/>
  <c r="BN27" i="1" s="1"/>
  <c r="BL25" i="1"/>
  <c r="BJ25" i="1"/>
  <c r="BD25" i="1"/>
  <c r="BC25" i="1"/>
  <c r="AU25" i="1"/>
  <c r="AT25" i="1"/>
  <c r="AM25" i="1"/>
  <c r="AL25" i="1"/>
  <c r="AE25" i="1"/>
  <c r="AD25" i="1"/>
  <c r="W25" i="1"/>
  <c r="V25" i="1"/>
  <c r="O25" i="1"/>
  <c r="N25" i="1"/>
  <c r="G25" i="1"/>
  <c r="F25" i="1"/>
  <c r="BN24" i="1"/>
  <c r="BK24" i="1"/>
  <c r="BJ24" i="1"/>
  <c r="BH24" i="1"/>
  <c r="BF24" i="1"/>
  <c r="BC24" i="1"/>
  <c r="BB24" i="1"/>
  <c r="AZ24" i="1"/>
  <c r="AX24" i="1"/>
  <c r="AV24" i="1"/>
  <c r="AU24" i="1"/>
  <c r="AT24" i="1"/>
  <c r="AR24" i="1"/>
  <c r="AP24" i="1"/>
  <c r="AN24" i="1"/>
  <c r="AM24" i="1"/>
  <c r="AL24" i="1"/>
  <c r="AJ24" i="1"/>
  <c r="AH24" i="1"/>
  <c r="AF24" i="1"/>
  <c r="AE24" i="1"/>
  <c r="AD24" i="1"/>
  <c r="AB24" i="1"/>
  <c r="Z24" i="1"/>
  <c r="X24" i="1"/>
  <c r="W24" i="1"/>
  <c r="V24" i="1"/>
  <c r="T24" i="1"/>
  <c r="R24" i="1"/>
  <c r="P24" i="1"/>
  <c r="O24" i="1"/>
  <c r="N24" i="1"/>
  <c r="L24" i="1"/>
  <c r="J24" i="1"/>
  <c r="H24" i="1"/>
  <c r="G24" i="1"/>
  <c r="F24" i="1"/>
  <c r="D24" i="1"/>
  <c r="D23" i="1"/>
  <c r="BI24" i="1" s="1"/>
  <c r="BL22" i="1"/>
  <c r="BK22" i="1"/>
  <c r="BI22" i="1"/>
  <c r="BD22" i="1"/>
  <c r="BC22" i="1"/>
  <c r="BA22" i="1"/>
  <c r="AV22" i="1"/>
  <c r="AU22" i="1"/>
  <c r="AS22" i="1"/>
  <c r="AN22" i="1"/>
  <c r="AM22" i="1"/>
  <c r="AK22" i="1"/>
  <c r="AF22" i="1"/>
  <c r="AE22" i="1"/>
  <c r="AC22" i="1"/>
  <c r="X22" i="1"/>
  <c r="W22" i="1"/>
  <c r="U22" i="1"/>
  <c r="P22" i="1"/>
  <c r="O22" i="1"/>
  <c r="M22" i="1"/>
  <c r="H22" i="1"/>
  <c r="G22" i="1"/>
  <c r="E22" i="1"/>
  <c r="BL21" i="1"/>
  <c r="BK21" i="1"/>
  <c r="BI21" i="1"/>
  <c r="BD21" i="1"/>
  <c r="BC21" i="1"/>
  <c r="BA21" i="1"/>
  <c r="AV21" i="1"/>
  <c r="AU21" i="1"/>
  <c r="AS21" i="1"/>
  <c r="AN21" i="1"/>
  <c r="AM21" i="1"/>
  <c r="AK21" i="1"/>
  <c r="AF21" i="1"/>
  <c r="AE21" i="1"/>
  <c r="AC21" i="1"/>
  <c r="X21" i="1"/>
  <c r="W21" i="1"/>
  <c r="U21" i="1"/>
  <c r="P21" i="1"/>
  <c r="O21" i="1"/>
  <c r="M21" i="1"/>
  <c r="H21" i="1"/>
  <c r="G21" i="1"/>
  <c r="E21" i="1"/>
  <c r="D20" i="1"/>
  <c r="BJ21" i="1" s="1"/>
  <c r="BL19" i="1"/>
  <c r="BJ19" i="1"/>
  <c r="BD19" i="1"/>
  <c r="BB19" i="1"/>
  <c r="AV19" i="1"/>
  <c r="AT19" i="1"/>
  <c r="AN19" i="1"/>
  <c r="AL19" i="1"/>
  <c r="AF19" i="1"/>
  <c r="AD19" i="1"/>
  <c r="X19" i="1"/>
  <c r="V19" i="1"/>
  <c r="P19" i="1"/>
  <c r="N19" i="1"/>
  <c r="H19" i="1"/>
  <c r="F19" i="1"/>
  <c r="BN18" i="1"/>
  <c r="BM18" i="1"/>
  <c r="BL18" i="1"/>
  <c r="BJ18" i="1"/>
  <c r="BI18" i="1"/>
  <c r="BH18" i="1"/>
  <c r="BF18" i="1"/>
  <c r="BE18" i="1"/>
  <c r="BD18" i="1"/>
  <c r="BB18" i="1"/>
  <c r="BA18" i="1"/>
  <c r="AZ18" i="1"/>
  <c r="AX18" i="1"/>
  <c r="AW18" i="1"/>
  <c r="AV18" i="1"/>
  <c r="AT18" i="1"/>
  <c r="AS18" i="1"/>
  <c r="AR18" i="1"/>
  <c r="AP18" i="1"/>
  <c r="AO18" i="1"/>
  <c r="AN18" i="1"/>
  <c r="AL18" i="1"/>
  <c r="AK18" i="1"/>
  <c r="AJ18" i="1"/>
  <c r="AH18" i="1"/>
  <c r="AG18" i="1"/>
  <c r="AF18" i="1"/>
  <c r="AD18" i="1"/>
  <c r="AC18" i="1"/>
  <c r="AB18" i="1"/>
  <c r="Z18" i="1"/>
  <c r="Y18" i="1"/>
  <c r="X18" i="1"/>
  <c r="V18" i="1"/>
  <c r="U18" i="1"/>
  <c r="T18" i="1"/>
  <c r="R18" i="1"/>
  <c r="Q18" i="1"/>
  <c r="P18" i="1"/>
  <c r="N18" i="1"/>
  <c r="M18" i="1"/>
  <c r="L18" i="1"/>
  <c r="J18" i="1"/>
  <c r="I18" i="1"/>
  <c r="H18" i="1"/>
  <c r="F18" i="1"/>
  <c r="E18" i="1"/>
  <c r="D18" i="1"/>
  <c r="D17" i="1"/>
  <c r="BK18" i="1" s="1"/>
  <c r="BN16" i="1"/>
  <c r="BK16" i="1"/>
  <c r="BF16" i="1"/>
  <c r="BC16" i="1"/>
  <c r="AX16" i="1"/>
  <c r="AU16" i="1"/>
  <c r="AP16" i="1"/>
  <c r="AM16" i="1"/>
  <c r="AH16" i="1"/>
  <c r="AG16" i="1"/>
  <c r="AE16" i="1"/>
  <c r="Z16" i="1"/>
  <c r="W16" i="1"/>
  <c r="R16" i="1"/>
  <c r="O16" i="1"/>
  <c r="J16" i="1"/>
  <c r="I16" i="1"/>
  <c r="G16" i="1"/>
  <c r="BN15" i="1"/>
  <c r="BM15" i="1"/>
  <c r="BK15" i="1"/>
  <c r="BF15" i="1"/>
  <c r="BE15" i="1"/>
  <c r="BC15" i="1"/>
  <c r="AX15" i="1"/>
  <c r="AW15" i="1"/>
  <c r="AU15" i="1"/>
  <c r="AP15" i="1"/>
  <c r="AO15" i="1"/>
  <c r="AM15" i="1"/>
  <c r="AH15" i="1"/>
  <c r="AG15" i="1"/>
  <c r="AE15" i="1"/>
  <c r="AC15" i="1"/>
  <c r="Z15" i="1"/>
  <c r="Y15" i="1"/>
  <c r="W15" i="1"/>
  <c r="U15" i="1"/>
  <c r="R15" i="1"/>
  <c r="Q15" i="1"/>
  <c r="O15" i="1"/>
  <c r="M15" i="1"/>
  <c r="J15" i="1"/>
  <c r="I15" i="1"/>
  <c r="G15" i="1"/>
  <c r="E15" i="1"/>
  <c r="D14" i="1"/>
  <c r="BL15" i="1" s="1"/>
  <c r="BN13" i="1"/>
  <c r="BL13" i="1"/>
  <c r="BF13" i="1"/>
  <c r="BD13" i="1"/>
  <c r="AX13" i="1"/>
  <c r="AV13" i="1"/>
  <c r="AP13" i="1"/>
  <c r="AN13" i="1"/>
  <c r="AH13" i="1"/>
  <c r="AF13" i="1"/>
  <c r="Z13" i="1"/>
  <c r="X13" i="1"/>
  <c r="R13" i="1"/>
  <c r="P13" i="1"/>
  <c r="J13" i="1"/>
  <c r="H13" i="1"/>
  <c r="BN12" i="1"/>
  <c r="BG12" i="1"/>
  <c r="AH12" i="1"/>
  <c r="AA12" i="1"/>
  <c r="D11" i="1"/>
  <c r="AI12" i="1" s="1"/>
  <c r="BO10" i="1"/>
  <c r="BH10" i="1"/>
  <c r="AZ10" i="1"/>
  <c r="AR10" i="1"/>
  <c r="AQ10" i="1"/>
  <c r="AJ10" i="1"/>
  <c r="AI10" i="1"/>
  <c r="AB10" i="1"/>
  <c r="T10" i="1"/>
  <c r="S10" i="1"/>
  <c r="Q10" i="1"/>
  <c r="L10" i="1"/>
  <c r="BO8" i="1"/>
  <c r="BN8" i="1"/>
  <c r="BN49" i="1" s="1"/>
  <c r="BM8" i="1"/>
  <c r="BM16" i="1" s="1"/>
  <c r="BL8" i="1"/>
  <c r="BL49" i="1" s="1"/>
  <c r="BK8" i="1"/>
  <c r="BK43" i="1" s="1"/>
  <c r="BJ8" i="1"/>
  <c r="BI8" i="1"/>
  <c r="BH8" i="1"/>
  <c r="BG8" i="1"/>
  <c r="BF8" i="1"/>
  <c r="BF31" i="1" s="1"/>
  <c r="BE8" i="1"/>
  <c r="BD8" i="1"/>
  <c r="BD58" i="1" s="1"/>
  <c r="BC8" i="1"/>
  <c r="BC58" i="1" s="1"/>
  <c r="BB8" i="1"/>
  <c r="BA8" i="1"/>
  <c r="AZ8" i="1"/>
  <c r="AY8" i="1"/>
  <c r="AX8" i="1"/>
  <c r="AX25" i="1" s="1"/>
  <c r="AW8" i="1"/>
  <c r="AV8" i="1"/>
  <c r="AV55" i="1" s="1"/>
  <c r="AU8" i="1"/>
  <c r="AT8" i="1"/>
  <c r="AS8" i="1"/>
  <c r="AR8" i="1"/>
  <c r="AQ8" i="1"/>
  <c r="AP8" i="1"/>
  <c r="AP52" i="1" s="1"/>
  <c r="AO8" i="1"/>
  <c r="AO16" i="1" s="1"/>
  <c r="AN8" i="1"/>
  <c r="AN52" i="1" s="1"/>
  <c r="AM8" i="1"/>
  <c r="AM31" i="1" s="1"/>
  <c r="AL8" i="1"/>
  <c r="AL34" i="1" s="1"/>
  <c r="AK8" i="1"/>
  <c r="AJ8" i="1"/>
  <c r="AI8" i="1"/>
  <c r="AH8" i="1"/>
  <c r="AH25" i="1" s="1"/>
  <c r="AG8" i="1"/>
  <c r="AF8" i="1"/>
  <c r="AF28" i="1" s="1"/>
  <c r="AE8" i="1"/>
  <c r="AE28" i="1" s="1"/>
  <c r="AD8" i="1"/>
  <c r="AD28" i="1" s="1"/>
  <c r="AC8" i="1"/>
  <c r="AB8" i="1"/>
  <c r="AA8" i="1"/>
  <c r="AA10" i="1" s="1"/>
  <c r="Z8" i="1"/>
  <c r="Z46" i="1" s="1"/>
  <c r="Y8" i="1"/>
  <c r="X8" i="1"/>
  <c r="X52" i="1" s="1"/>
  <c r="W8" i="1"/>
  <c r="V8" i="1"/>
  <c r="V43" i="1" s="1"/>
  <c r="U8" i="1"/>
  <c r="U10" i="1" s="1"/>
  <c r="T8" i="1"/>
  <c r="S8" i="1"/>
  <c r="R8" i="1"/>
  <c r="R37" i="1" s="1"/>
  <c r="Q8" i="1"/>
  <c r="P8" i="1"/>
  <c r="P37" i="1" s="1"/>
  <c r="O8" i="1"/>
  <c r="O31" i="1" s="1"/>
  <c r="N8" i="1"/>
  <c r="N46" i="1" s="1"/>
  <c r="M8" i="1"/>
  <c r="L8" i="1"/>
  <c r="K8" i="1"/>
  <c r="J8" i="1"/>
  <c r="J25" i="1" s="1"/>
  <c r="I8" i="1"/>
  <c r="H8" i="1"/>
  <c r="H58" i="1" s="1"/>
  <c r="G8" i="1"/>
  <c r="G10" i="1" s="1"/>
  <c r="F8" i="1"/>
  <c r="F40" i="1" s="1"/>
  <c r="E8" i="1"/>
  <c r="E10" i="1" s="1"/>
  <c r="Y64" i="1" l="1"/>
  <c r="Y61" i="1"/>
  <c r="Y58" i="1"/>
  <c r="Y52" i="1"/>
  <c r="Y46" i="1"/>
  <c r="Y40" i="1"/>
  <c r="Y37" i="1"/>
  <c r="Y31" i="1"/>
  <c r="Y55" i="1"/>
  <c r="Y28" i="1"/>
  <c r="Y13" i="1"/>
  <c r="Y34" i="1"/>
  <c r="Y49" i="1"/>
  <c r="Y43" i="1"/>
  <c r="Y25" i="1"/>
  <c r="Y22" i="1"/>
  <c r="Y19" i="1"/>
  <c r="AW64" i="1"/>
  <c r="AW61" i="1"/>
  <c r="AW58" i="1"/>
  <c r="AW55" i="1"/>
  <c r="AW49" i="1"/>
  <c r="AW46" i="1"/>
  <c r="AW52" i="1"/>
  <c r="AW40" i="1"/>
  <c r="AW43" i="1"/>
  <c r="AW37" i="1"/>
  <c r="AW31" i="1"/>
  <c r="AW28" i="1"/>
  <c r="AW34" i="1"/>
  <c r="AW13" i="1"/>
  <c r="AW10" i="1"/>
  <c r="AW19" i="1"/>
  <c r="AW25" i="1"/>
  <c r="AW22" i="1"/>
  <c r="Q64" i="1"/>
  <c r="Q61" i="1"/>
  <c r="Q58" i="1"/>
  <c r="Q55" i="1"/>
  <c r="Q46" i="1"/>
  <c r="Q52" i="1"/>
  <c r="Q40" i="1"/>
  <c r="Q37" i="1"/>
  <c r="Q49" i="1"/>
  <c r="Q31" i="1"/>
  <c r="Q28" i="1"/>
  <c r="Q13" i="1"/>
  <c r="Q19" i="1"/>
  <c r="Q34" i="1"/>
  <c r="Q25" i="1"/>
  <c r="Q43" i="1"/>
  <c r="Q22" i="1"/>
  <c r="AG64" i="1"/>
  <c r="AG61" i="1"/>
  <c r="AG58" i="1"/>
  <c r="AG55" i="1"/>
  <c r="AG46" i="1"/>
  <c r="AG52" i="1"/>
  <c r="AG49" i="1"/>
  <c r="AG40" i="1"/>
  <c r="AG37" i="1"/>
  <c r="AG43" i="1"/>
  <c r="AG31" i="1"/>
  <c r="AG28" i="1"/>
  <c r="AG13" i="1"/>
  <c r="AG34" i="1"/>
  <c r="AG19" i="1"/>
  <c r="AG25" i="1"/>
  <c r="AG22" i="1"/>
  <c r="BE64" i="1"/>
  <c r="BE61" i="1"/>
  <c r="BE58" i="1"/>
  <c r="BE52" i="1"/>
  <c r="BE46" i="1"/>
  <c r="BE40" i="1"/>
  <c r="BE49" i="1"/>
  <c r="BE31" i="1"/>
  <c r="BE55" i="1"/>
  <c r="BE43" i="1"/>
  <c r="BE28" i="1"/>
  <c r="BE13" i="1"/>
  <c r="BE10" i="1"/>
  <c r="BE37" i="1"/>
  <c r="BE34" i="1"/>
  <c r="BE25" i="1"/>
  <c r="BE22" i="1"/>
  <c r="BE19" i="1"/>
  <c r="BM12" i="1"/>
  <c r="BE12" i="1"/>
  <c r="AW12" i="1"/>
  <c r="AO12" i="1"/>
  <c r="AG12" i="1"/>
  <c r="Y12" i="1"/>
  <c r="Q12" i="1"/>
  <c r="I12" i="1"/>
  <c r="BD12" i="1"/>
  <c r="AV12" i="1"/>
  <c r="AF12" i="1"/>
  <c r="P12" i="1"/>
  <c r="H12" i="1"/>
  <c r="BL12" i="1"/>
  <c r="AN12" i="1"/>
  <c r="X12" i="1"/>
  <c r="BK12" i="1"/>
  <c r="BC12" i="1"/>
  <c r="AU12" i="1"/>
  <c r="AM12" i="1"/>
  <c r="AE12" i="1"/>
  <c r="W12" i="1"/>
  <c r="O12" i="1"/>
  <c r="G12" i="1"/>
  <c r="BO12" i="1"/>
  <c r="BJ12" i="1"/>
  <c r="BB12" i="1"/>
  <c r="AT12" i="1"/>
  <c r="AL12" i="1"/>
  <c r="AD12" i="1"/>
  <c r="V12" i="1"/>
  <c r="N12" i="1"/>
  <c r="F12" i="1"/>
  <c r="BI12" i="1"/>
  <c r="BA12" i="1"/>
  <c r="AS12" i="1"/>
  <c r="AK12" i="1"/>
  <c r="AC12" i="1"/>
  <c r="U12" i="1"/>
  <c r="M12" i="1"/>
  <c r="E12" i="1"/>
  <c r="BH12" i="1"/>
  <c r="AZ12" i="1"/>
  <c r="AR12" i="1"/>
  <c r="AJ12" i="1"/>
  <c r="AB12" i="1"/>
  <c r="T12" i="1"/>
  <c r="L12" i="1"/>
  <c r="D12" i="1"/>
  <c r="J12" i="1"/>
  <c r="AP12" i="1"/>
  <c r="Q16" i="1"/>
  <c r="S61" i="1"/>
  <c r="S58" i="1"/>
  <c r="S55" i="1"/>
  <c r="S52" i="1"/>
  <c r="S46" i="1"/>
  <c r="S40" i="1"/>
  <c r="S64" i="1"/>
  <c r="S31" i="1"/>
  <c r="S43" i="1"/>
  <c r="S49" i="1"/>
  <c r="S37" i="1"/>
  <c r="S34" i="1"/>
  <c r="S25" i="1"/>
  <c r="S22" i="1"/>
  <c r="S13" i="1"/>
  <c r="S19" i="1"/>
  <c r="S28" i="1"/>
  <c r="S16" i="1"/>
  <c r="AI61" i="1"/>
  <c r="AI58" i="1"/>
  <c r="AI55" i="1"/>
  <c r="AI52" i="1"/>
  <c r="AI46" i="1"/>
  <c r="AI49" i="1"/>
  <c r="AI40" i="1"/>
  <c r="AI31" i="1"/>
  <c r="AI64" i="1"/>
  <c r="AI37" i="1"/>
  <c r="AI43" i="1"/>
  <c r="AI34" i="1"/>
  <c r="AI28" i="1"/>
  <c r="AI25" i="1"/>
  <c r="AI22" i="1"/>
  <c r="AI19" i="1"/>
  <c r="AI16" i="1"/>
  <c r="AI13" i="1"/>
  <c r="AY61" i="1"/>
  <c r="AY58" i="1"/>
  <c r="AY55" i="1"/>
  <c r="AY52" i="1"/>
  <c r="AY49" i="1"/>
  <c r="AY46" i="1"/>
  <c r="AY40" i="1"/>
  <c r="AY64" i="1"/>
  <c r="AY31" i="1"/>
  <c r="AY28" i="1"/>
  <c r="AY43" i="1"/>
  <c r="AY25" i="1"/>
  <c r="AY22" i="1"/>
  <c r="AY19" i="1"/>
  <c r="AY13" i="1"/>
  <c r="AY37" i="1"/>
  <c r="AY16" i="1"/>
  <c r="AY34" i="1"/>
  <c r="BO61" i="1"/>
  <c r="BO58" i="1"/>
  <c r="BO55" i="1"/>
  <c r="BO52" i="1"/>
  <c r="BO46" i="1"/>
  <c r="BO40" i="1"/>
  <c r="BO64" i="1"/>
  <c r="BO31" i="1"/>
  <c r="BO49" i="1"/>
  <c r="BO43" i="1"/>
  <c r="BO22" i="1"/>
  <c r="BO13" i="1"/>
  <c r="BO34" i="1"/>
  <c r="BO25" i="1"/>
  <c r="BO19" i="1"/>
  <c r="BO28" i="1"/>
  <c r="BO37" i="1"/>
  <c r="BO16" i="1"/>
  <c r="Y10" i="1"/>
  <c r="K12" i="1"/>
  <c r="AQ12" i="1"/>
  <c r="D8" i="1"/>
  <c r="L58" i="1"/>
  <c r="L55" i="1"/>
  <c r="L52" i="1"/>
  <c r="L43" i="1"/>
  <c r="L61" i="1"/>
  <c r="L40" i="1"/>
  <c r="L28" i="1"/>
  <c r="L64" i="1"/>
  <c r="L46" i="1"/>
  <c r="L31" i="1"/>
  <c r="L25" i="1"/>
  <c r="L22" i="1"/>
  <c r="L49" i="1"/>
  <c r="L19" i="1"/>
  <c r="L16" i="1"/>
  <c r="L37" i="1"/>
  <c r="L13" i="1"/>
  <c r="L34" i="1"/>
  <c r="T58" i="1"/>
  <c r="T55" i="1"/>
  <c r="T52" i="1"/>
  <c r="T64" i="1"/>
  <c r="T43" i="1"/>
  <c r="T49" i="1"/>
  <c r="T28" i="1"/>
  <c r="T40" i="1"/>
  <c r="T37" i="1"/>
  <c r="T34" i="1"/>
  <c r="T25" i="1"/>
  <c r="T31" i="1"/>
  <c r="T22" i="1"/>
  <c r="T19" i="1"/>
  <c r="T46" i="1"/>
  <c r="T16" i="1"/>
  <c r="T61" i="1"/>
  <c r="T13" i="1"/>
  <c r="AB58" i="1"/>
  <c r="AB55" i="1"/>
  <c r="AB52" i="1"/>
  <c r="AB49" i="1"/>
  <c r="AB43" i="1"/>
  <c r="AB28" i="1"/>
  <c r="AB64" i="1"/>
  <c r="AB46" i="1"/>
  <c r="AB25" i="1"/>
  <c r="AB22" i="1"/>
  <c r="AB61" i="1"/>
  <c r="AB37" i="1"/>
  <c r="AB19" i="1"/>
  <c r="AB34" i="1"/>
  <c r="AB16" i="1"/>
  <c r="AB40" i="1"/>
  <c r="AB31" i="1"/>
  <c r="AB13" i="1"/>
  <c r="AJ58" i="1"/>
  <c r="AJ55" i="1"/>
  <c r="AJ52" i="1"/>
  <c r="AJ49" i="1"/>
  <c r="AJ43" i="1"/>
  <c r="AJ64" i="1"/>
  <c r="AJ28" i="1"/>
  <c r="AJ61" i="1"/>
  <c r="AJ34" i="1"/>
  <c r="AJ31" i="1"/>
  <c r="AJ25" i="1"/>
  <c r="AJ40" i="1"/>
  <c r="AJ22" i="1"/>
  <c r="AJ37" i="1"/>
  <c r="AJ19" i="1"/>
  <c r="AJ16" i="1"/>
  <c r="AJ46" i="1"/>
  <c r="AJ13" i="1"/>
  <c r="AR58" i="1"/>
  <c r="AR55" i="1"/>
  <c r="AR52" i="1"/>
  <c r="AR49" i="1"/>
  <c r="AR61" i="1"/>
  <c r="AR43" i="1"/>
  <c r="AR28" i="1"/>
  <c r="AR64" i="1"/>
  <c r="AR46" i="1"/>
  <c r="AR37" i="1"/>
  <c r="AR25" i="1"/>
  <c r="AR34" i="1"/>
  <c r="AR22" i="1"/>
  <c r="AR31" i="1"/>
  <c r="AR19" i="1"/>
  <c r="AR16" i="1"/>
  <c r="AR40" i="1"/>
  <c r="AR13" i="1"/>
  <c r="AZ58" i="1"/>
  <c r="AZ55" i="1"/>
  <c r="AZ52" i="1"/>
  <c r="AZ49" i="1"/>
  <c r="AZ43" i="1"/>
  <c r="AZ64" i="1"/>
  <c r="AZ28" i="1"/>
  <c r="AZ46" i="1"/>
  <c r="AZ61" i="1"/>
  <c r="AZ25" i="1"/>
  <c r="AZ22" i="1"/>
  <c r="AZ19" i="1"/>
  <c r="AZ31" i="1"/>
  <c r="AZ40" i="1"/>
  <c r="AZ37" i="1"/>
  <c r="AZ16" i="1"/>
  <c r="AZ34" i="1"/>
  <c r="AZ13" i="1"/>
  <c r="BH58" i="1"/>
  <c r="BH55" i="1"/>
  <c r="BH52" i="1"/>
  <c r="BH49" i="1"/>
  <c r="BH43" i="1"/>
  <c r="BH61" i="1"/>
  <c r="BH64" i="1"/>
  <c r="BH46" i="1"/>
  <c r="BH28" i="1"/>
  <c r="BH40" i="1"/>
  <c r="BH37" i="1"/>
  <c r="BH34" i="1"/>
  <c r="BH31" i="1"/>
  <c r="BH25" i="1"/>
  <c r="BH22" i="1"/>
  <c r="BH19" i="1"/>
  <c r="BH16" i="1"/>
  <c r="BH13" i="1"/>
  <c r="AW9" i="1"/>
  <c r="AY10" i="1"/>
  <c r="R12" i="1"/>
  <c r="AX12" i="1"/>
  <c r="I64" i="1"/>
  <c r="I61" i="1"/>
  <c r="I58" i="1"/>
  <c r="I46" i="1"/>
  <c r="I40" i="1"/>
  <c r="I37" i="1"/>
  <c r="I55" i="1"/>
  <c r="I31" i="1"/>
  <c r="I34" i="1"/>
  <c r="I13" i="1"/>
  <c r="I52" i="1"/>
  <c r="I43" i="1"/>
  <c r="I28" i="1"/>
  <c r="I19" i="1"/>
  <c r="I25" i="1"/>
  <c r="I49" i="1"/>
  <c r="I22" i="1"/>
  <c r="AO64" i="1"/>
  <c r="AO61" i="1"/>
  <c r="AO58" i="1"/>
  <c r="AO52" i="1"/>
  <c r="AO46" i="1"/>
  <c r="AO40" i="1"/>
  <c r="AO55" i="1"/>
  <c r="AO37" i="1"/>
  <c r="AO31" i="1"/>
  <c r="AO28" i="1"/>
  <c r="AO13" i="1"/>
  <c r="AO49" i="1"/>
  <c r="AO34" i="1"/>
  <c r="AO25" i="1"/>
  <c r="AO19" i="1"/>
  <c r="AO43" i="1"/>
  <c r="AO22" i="1"/>
  <c r="BM64" i="1"/>
  <c r="BM61" i="1"/>
  <c r="BM58" i="1"/>
  <c r="BM49" i="1"/>
  <c r="BM55" i="1"/>
  <c r="BM46" i="1"/>
  <c r="BM52" i="1"/>
  <c r="BM40" i="1"/>
  <c r="BM37" i="1"/>
  <c r="BM31" i="1"/>
  <c r="BM28" i="1"/>
  <c r="BM13" i="1"/>
  <c r="BM10" i="1"/>
  <c r="BM19" i="1"/>
  <c r="BM43" i="1"/>
  <c r="BM25" i="1"/>
  <c r="BM34" i="1"/>
  <c r="BM22" i="1"/>
  <c r="AO9" i="1"/>
  <c r="AO10" i="1"/>
  <c r="BE16" i="1"/>
  <c r="K61" i="1"/>
  <c r="K58" i="1"/>
  <c r="K55" i="1"/>
  <c r="K52" i="1"/>
  <c r="K46" i="1"/>
  <c r="K40" i="1"/>
  <c r="K64" i="1"/>
  <c r="K43" i="1"/>
  <c r="K31" i="1"/>
  <c r="K34" i="1"/>
  <c r="K25" i="1"/>
  <c r="K22" i="1"/>
  <c r="K37" i="1"/>
  <c r="K49" i="1"/>
  <c r="K28" i="1"/>
  <c r="K19" i="1"/>
  <c r="K13" i="1"/>
  <c r="K16" i="1"/>
  <c r="AA61" i="1"/>
  <c r="AA58" i="1"/>
  <c r="AA55" i="1"/>
  <c r="AA52" i="1"/>
  <c r="AA46" i="1"/>
  <c r="AA40" i="1"/>
  <c r="AA31" i="1"/>
  <c r="AA28" i="1"/>
  <c r="AA64" i="1"/>
  <c r="AA25" i="1"/>
  <c r="AA13" i="1"/>
  <c r="AA43" i="1"/>
  <c r="AA22" i="1"/>
  <c r="AA37" i="1"/>
  <c r="AA19" i="1"/>
  <c r="AA49" i="1"/>
  <c r="AA34" i="1"/>
  <c r="AA16" i="1"/>
  <c r="AQ61" i="1"/>
  <c r="AQ58" i="1"/>
  <c r="AQ55" i="1"/>
  <c r="AQ52" i="1"/>
  <c r="AQ64" i="1"/>
  <c r="AQ46" i="1"/>
  <c r="AQ40" i="1"/>
  <c r="AQ31" i="1"/>
  <c r="AQ49" i="1"/>
  <c r="AQ37" i="1"/>
  <c r="AQ25" i="1"/>
  <c r="AQ34" i="1"/>
  <c r="AQ22" i="1"/>
  <c r="AQ13" i="1"/>
  <c r="AQ43" i="1"/>
  <c r="AQ19" i="1"/>
  <c r="AQ28" i="1"/>
  <c r="AQ16" i="1"/>
  <c r="BG61" i="1"/>
  <c r="BG58" i="1"/>
  <c r="BG55" i="1"/>
  <c r="BG52" i="1"/>
  <c r="BG46" i="1"/>
  <c r="BG64" i="1"/>
  <c r="BG40" i="1"/>
  <c r="BG31" i="1"/>
  <c r="BG43" i="1"/>
  <c r="BG37" i="1"/>
  <c r="BG34" i="1"/>
  <c r="BG49" i="1"/>
  <c r="BG13" i="1"/>
  <c r="BG28" i="1"/>
  <c r="BG25" i="1"/>
  <c r="BG22" i="1"/>
  <c r="BG19" i="1"/>
  <c r="BG16" i="1"/>
  <c r="I10" i="1"/>
  <c r="S12" i="1"/>
  <c r="AY12" i="1"/>
  <c r="Y16" i="1"/>
  <c r="K10" i="1"/>
  <c r="AG10" i="1"/>
  <c r="BG10" i="1"/>
  <c r="Z12" i="1"/>
  <c r="BF12" i="1"/>
  <c r="AW16" i="1"/>
  <c r="M55" i="1"/>
  <c r="M52" i="1"/>
  <c r="M40" i="1"/>
  <c r="M64" i="1"/>
  <c r="M58" i="1"/>
  <c r="AC55" i="1"/>
  <c r="AC52" i="1"/>
  <c r="AC49" i="1"/>
  <c r="AC40" i="1"/>
  <c r="AC64" i="1"/>
  <c r="AC58" i="1"/>
  <c r="AC61" i="1"/>
  <c r="AC46" i="1"/>
  <c r="AK55" i="1"/>
  <c r="AK52" i="1"/>
  <c r="AK49" i="1"/>
  <c r="AK58" i="1"/>
  <c r="AK40" i="1"/>
  <c r="AK61" i="1"/>
  <c r="AK43" i="1"/>
  <c r="AK64" i="1"/>
  <c r="AS55" i="1"/>
  <c r="AS52" i="1"/>
  <c r="AS49" i="1"/>
  <c r="AS40" i="1"/>
  <c r="AS58" i="1"/>
  <c r="AS61" i="1"/>
  <c r="AS64" i="1"/>
  <c r="AS43" i="1"/>
  <c r="BA55" i="1"/>
  <c r="BA52" i="1"/>
  <c r="BA49" i="1"/>
  <c r="BA58" i="1"/>
  <c r="BA40" i="1"/>
  <c r="BA61" i="1"/>
  <c r="BA64" i="1"/>
  <c r="BA25" i="1"/>
  <c r="BI55" i="1"/>
  <c r="BI52" i="1"/>
  <c r="BI49" i="1"/>
  <c r="BI64" i="1"/>
  <c r="BI40" i="1"/>
  <c r="BI58" i="1"/>
  <c r="BI25" i="1"/>
  <c r="BI9" i="1"/>
  <c r="M10" i="1"/>
  <c r="AC10" i="1"/>
  <c r="AK10" i="1"/>
  <c r="AS10" i="1"/>
  <c r="BA10" i="1"/>
  <c r="BI10" i="1"/>
  <c r="K15" i="1"/>
  <c r="S15" i="1"/>
  <c r="AA15" i="1"/>
  <c r="AI15" i="1"/>
  <c r="AQ15" i="1"/>
  <c r="AY15" i="1"/>
  <c r="BG15" i="1"/>
  <c r="BO15" i="1"/>
  <c r="J19" i="1"/>
  <c r="R19" i="1"/>
  <c r="Z19" i="1"/>
  <c r="AH19" i="1"/>
  <c r="AP19" i="1"/>
  <c r="AX19" i="1"/>
  <c r="BF19" i="1"/>
  <c r="BN19" i="1"/>
  <c r="I21" i="1"/>
  <c r="Q21" i="1"/>
  <c r="Y21" i="1"/>
  <c r="AG21" i="1"/>
  <c r="AO21" i="1"/>
  <c r="AW21" i="1"/>
  <c r="BE21" i="1"/>
  <c r="BM21" i="1"/>
  <c r="BD24" i="1"/>
  <c r="BL24" i="1"/>
  <c r="H25" i="1"/>
  <c r="P25" i="1"/>
  <c r="X25" i="1"/>
  <c r="AF25" i="1"/>
  <c r="AN25" i="1"/>
  <c r="AV25" i="1"/>
  <c r="BN25" i="1"/>
  <c r="J27" i="1"/>
  <c r="S27" i="1"/>
  <c r="AC27" i="1"/>
  <c r="AL27" i="1"/>
  <c r="AU27" i="1"/>
  <c r="BD27" i="1"/>
  <c r="BM27" i="1"/>
  <c r="J28" i="1"/>
  <c r="BC28" i="1"/>
  <c r="N31" i="1"/>
  <c r="BA31" i="1"/>
  <c r="BN31" i="1"/>
  <c r="M34" i="1"/>
  <c r="L36" i="1"/>
  <c r="Z36" i="1"/>
  <c r="AK36" i="1"/>
  <c r="AY36" i="1"/>
  <c r="BL36" i="1"/>
  <c r="Z37" i="1"/>
  <c r="AK37" i="1"/>
  <c r="AV40" i="1"/>
  <c r="BH42" i="1"/>
  <c r="AZ42" i="1"/>
  <c r="AR42" i="1"/>
  <c r="AJ42" i="1"/>
  <c r="AB42" i="1"/>
  <c r="T42" i="1"/>
  <c r="L42" i="1"/>
  <c r="D42" i="1"/>
  <c r="BN42" i="1"/>
  <c r="BF42" i="1"/>
  <c r="AX42" i="1"/>
  <c r="AP42" i="1"/>
  <c r="AH42" i="1"/>
  <c r="Z42" i="1"/>
  <c r="R42" i="1"/>
  <c r="J42" i="1"/>
  <c r="BL42" i="1"/>
  <c r="BD42" i="1"/>
  <c r="AV42" i="1"/>
  <c r="AN42" i="1"/>
  <c r="AF42" i="1"/>
  <c r="X42" i="1"/>
  <c r="P42" i="1"/>
  <c r="H42" i="1"/>
  <c r="BJ42" i="1"/>
  <c r="AW42" i="1"/>
  <c r="AK42" i="1"/>
  <c r="W42" i="1"/>
  <c r="K42" i="1"/>
  <c r="BG42" i="1"/>
  <c r="AT42" i="1"/>
  <c r="AG42" i="1"/>
  <c r="U42" i="1"/>
  <c r="G42" i="1"/>
  <c r="BE42" i="1"/>
  <c r="AS42" i="1"/>
  <c r="AE42" i="1"/>
  <c r="S42" i="1"/>
  <c r="F42" i="1"/>
  <c r="Y42" i="1"/>
  <c r="AQ42" i="1"/>
  <c r="BM42" i="1"/>
  <c r="AK46" i="1"/>
  <c r="BF46" i="1"/>
  <c r="BN52" i="1"/>
  <c r="AN55" i="1"/>
  <c r="G58" i="1"/>
  <c r="AV58" i="1"/>
  <c r="E55" i="1"/>
  <c r="E52" i="1"/>
  <c r="E58" i="1"/>
  <c r="E40" i="1"/>
  <c r="E64" i="1"/>
  <c r="E46" i="1"/>
  <c r="U55" i="1"/>
  <c r="U52" i="1"/>
  <c r="U61" i="1"/>
  <c r="U58" i="1"/>
  <c r="U40" i="1"/>
  <c r="U46" i="1"/>
  <c r="U43" i="1"/>
  <c r="F64" i="1"/>
  <c r="F52" i="1"/>
  <c r="F49" i="1"/>
  <c r="F61" i="1"/>
  <c r="F43" i="1"/>
  <c r="F37" i="1"/>
  <c r="N64" i="1"/>
  <c r="N61" i="1"/>
  <c r="N49" i="1"/>
  <c r="N52" i="1"/>
  <c r="N37" i="1"/>
  <c r="V52" i="1"/>
  <c r="V64" i="1"/>
  <c r="V49" i="1"/>
  <c r="V58" i="1"/>
  <c r="V40" i="1"/>
  <c r="V37" i="1"/>
  <c r="AD52" i="1"/>
  <c r="AD49" i="1"/>
  <c r="AD64" i="1"/>
  <c r="AD61" i="1"/>
  <c r="AD46" i="1"/>
  <c r="AD37" i="1"/>
  <c r="AL52" i="1"/>
  <c r="AL49" i="1"/>
  <c r="AL64" i="1"/>
  <c r="AL40" i="1"/>
  <c r="AL55" i="1"/>
  <c r="AL37" i="1"/>
  <c r="AT52" i="1"/>
  <c r="AT49" i="1"/>
  <c r="AT64" i="1"/>
  <c r="AT46" i="1"/>
  <c r="AT58" i="1"/>
  <c r="AT43" i="1"/>
  <c r="AT40" i="1"/>
  <c r="AT37" i="1"/>
  <c r="BB52" i="1"/>
  <c r="BB49" i="1"/>
  <c r="BB64" i="1"/>
  <c r="BB37" i="1"/>
  <c r="BB58" i="1"/>
  <c r="BB46" i="1"/>
  <c r="BJ52" i="1"/>
  <c r="BJ49" i="1"/>
  <c r="BJ64" i="1"/>
  <c r="BJ61" i="1"/>
  <c r="BJ37" i="1"/>
  <c r="BJ43" i="1"/>
  <c r="BJ55" i="1"/>
  <c r="AD9" i="1"/>
  <c r="F10" i="1"/>
  <c r="N10" i="1"/>
  <c r="V10" i="1"/>
  <c r="AD10" i="1"/>
  <c r="AL10" i="1"/>
  <c r="AT10" i="1"/>
  <c r="BB10" i="1"/>
  <c r="BJ10" i="1"/>
  <c r="E13" i="1"/>
  <c r="M13" i="1"/>
  <c r="U13" i="1"/>
  <c r="AC13" i="1"/>
  <c r="AK13" i="1"/>
  <c r="AS13" i="1"/>
  <c r="BA13" i="1"/>
  <c r="BI13" i="1"/>
  <c r="D15" i="1"/>
  <c r="L15" i="1"/>
  <c r="T15" i="1"/>
  <c r="AB15" i="1"/>
  <c r="AJ15" i="1"/>
  <c r="AR15" i="1"/>
  <c r="AZ15" i="1"/>
  <c r="BH15" i="1"/>
  <c r="K18" i="1"/>
  <c r="S18" i="1"/>
  <c r="AA18" i="1"/>
  <c r="AI18" i="1"/>
  <c r="AQ18" i="1"/>
  <c r="AY18" i="1"/>
  <c r="BG18" i="1"/>
  <c r="BO18" i="1"/>
  <c r="J21" i="1"/>
  <c r="R21" i="1"/>
  <c r="Z21" i="1"/>
  <c r="AH21" i="1"/>
  <c r="AP21" i="1"/>
  <c r="AX21" i="1"/>
  <c r="BF21" i="1"/>
  <c r="BN21" i="1"/>
  <c r="J22" i="1"/>
  <c r="R22" i="1"/>
  <c r="Z22" i="1"/>
  <c r="AH22" i="1"/>
  <c r="AP22" i="1"/>
  <c r="AX22" i="1"/>
  <c r="BF22" i="1"/>
  <c r="BN22" i="1"/>
  <c r="I24" i="1"/>
  <c r="Q24" i="1"/>
  <c r="Y24" i="1"/>
  <c r="AG24" i="1"/>
  <c r="AO24" i="1"/>
  <c r="AW24" i="1"/>
  <c r="BE24" i="1"/>
  <c r="BM24" i="1"/>
  <c r="BF25" i="1"/>
  <c r="K27" i="1"/>
  <c r="U27" i="1"/>
  <c r="AD27" i="1"/>
  <c r="AM27" i="1"/>
  <c r="AV27" i="1"/>
  <c r="BE27" i="1"/>
  <c r="U28" i="1"/>
  <c r="AS28" i="1"/>
  <c r="BD28" i="1"/>
  <c r="AC31" i="1"/>
  <c r="AP31" i="1"/>
  <c r="BB31" i="1"/>
  <c r="BN33" i="1"/>
  <c r="BF33" i="1"/>
  <c r="AX33" i="1"/>
  <c r="AP33" i="1"/>
  <c r="AH33" i="1"/>
  <c r="Z33" i="1"/>
  <c r="R33" i="1"/>
  <c r="J33" i="1"/>
  <c r="BL33" i="1"/>
  <c r="BD33" i="1"/>
  <c r="AV33" i="1"/>
  <c r="AN33" i="1"/>
  <c r="AF33" i="1"/>
  <c r="X33" i="1"/>
  <c r="P33" i="1"/>
  <c r="H33" i="1"/>
  <c r="BK33" i="1"/>
  <c r="BC33" i="1"/>
  <c r="AU33" i="1"/>
  <c r="AM33" i="1"/>
  <c r="AE33" i="1"/>
  <c r="W33" i="1"/>
  <c r="O33" i="1"/>
  <c r="G33" i="1"/>
  <c r="N33" i="1"/>
  <c r="AB33" i="1"/>
  <c r="AO33" i="1"/>
  <c r="BA33" i="1"/>
  <c r="BO33" i="1"/>
  <c r="N34" i="1"/>
  <c r="BA34" i="1"/>
  <c r="M36" i="1"/>
  <c r="AA36" i="1"/>
  <c r="AN36" i="1"/>
  <c r="AZ36" i="1"/>
  <c r="M37" i="1"/>
  <c r="AN37" i="1"/>
  <c r="J40" i="1"/>
  <c r="AD40" i="1"/>
  <c r="E42" i="1"/>
  <c r="AA42" i="1"/>
  <c r="AU42" i="1"/>
  <c r="BO42" i="1"/>
  <c r="AL46" i="1"/>
  <c r="BI46" i="1"/>
  <c r="AH49" i="1"/>
  <c r="AF52" i="1"/>
  <c r="AT55" i="1"/>
  <c r="V61" i="1"/>
  <c r="O64" i="1"/>
  <c r="O61" i="1"/>
  <c r="O58" i="1"/>
  <c r="O55" i="1"/>
  <c r="O46" i="1"/>
  <c r="O37" i="1"/>
  <c r="O49" i="1"/>
  <c r="O34" i="1"/>
  <c r="W64" i="1"/>
  <c r="W61" i="1"/>
  <c r="W55" i="1"/>
  <c r="W52" i="1"/>
  <c r="W46" i="1"/>
  <c r="W43" i="1"/>
  <c r="W37" i="1"/>
  <c r="W34" i="1"/>
  <c r="AE64" i="1"/>
  <c r="AE61" i="1"/>
  <c r="AE58" i="1"/>
  <c r="AE55" i="1"/>
  <c r="AE46" i="1"/>
  <c r="AE52" i="1"/>
  <c r="AE37" i="1"/>
  <c r="AE49" i="1"/>
  <c r="AE43" i="1"/>
  <c r="AE34" i="1"/>
  <c r="AM64" i="1"/>
  <c r="AM61" i="1"/>
  <c r="AM55" i="1"/>
  <c r="AM52" i="1"/>
  <c r="AM46" i="1"/>
  <c r="AM49" i="1"/>
  <c r="AM37" i="1"/>
  <c r="AM34" i="1"/>
  <c r="AU64" i="1"/>
  <c r="AU61" i="1"/>
  <c r="AU58" i="1"/>
  <c r="AU55" i="1"/>
  <c r="AU49" i="1"/>
  <c r="AU46" i="1"/>
  <c r="AU40" i="1"/>
  <c r="AU37" i="1"/>
  <c r="AU34" i="1"/>
  <c r="BC64" i="1"/>
  <c r="BC61" i="1"/>
  <c r="BC55" i="1"/>
  <c r="BC52" i="1"/>
  <c r="BC46" i="1"/>
  <c r="BC49" i="1"/>
  <c r="BC37" i="1"/>
  <c r="BC34" i="1"/>
  <c r="BK64" i="1"/>
  <c r="BK61" i="1"/>
  <c r="BK58" i="1"/>
  <c r="BK49" i="1"/>
  <c r="BK55" i="1"/>
  <c r="BK46" i="1"/>
  <c r="BK52" i="1"/>
  <c r="BK40" i="1"/>
  <c r="BK34" i="1"/>
  <c r="G9" i="1"/>
  <c r="O10" i="1"/>
  <c r="W10" i="1"/>
  <c r="AE10" i="1"/>
  <c r="AM10" i="1"/>
  <c r="AU10" i="1"/>
  <c r="BC10" i="1"/>
  <c r="BK10" i="1"/>
  <c r="F13" i="1"/>
  <c r="N13" i="1"/>
  <c r="V13" i="1"/>
  <c r="AD13" i="1"/>
  <c r="AL13" i="1"/>
  <c r="AT13" i="1"/>
  <c r="BB13" i="1"/>
  <c r="BJ13" i="1"/>
  <c r="AK15" i="1"/>
  <c r="AS15" i="1"/>
  <c r="BA15" i="1"/>
  <c r="BI15" i="1"/>
  <c r="E16" i="1"/>
  <c r="M16" i="1"/>
  <c r="U16" i="1"/>
  <c r="AC16" i="1"/>
  <c r="AK16" i="1"/>
  <c r="AS16" i="1"/>
  <c r="BA16" i="1"/>
  <c r="BI16" i="1"/>
  <c r="K21" i="1"/>
  <c r="S21" i="1"/>
  <c r="AA21" i="1"/>
  <c r="AI21" i="1"/>
  <c r="AQ21" i="1"/>
  <c r="AY21" i="1"/>
  <c r="BG21" i="1"/>
  <c r="BO21" i="1"/>
  <c r="R25" i="1"/>
  <c r="Z25" i="1"/>
  <c r="AP25" i="1"/>
  <c r="BH27" i="1"/>
  <c r="AZ27" i="1"/>
  <c r="AR27" i="1"/>
  <c r="AJ27" i="1"/>
  <c r="AB27" i="1"/>
  <c r="T27" i="1"/>
  <c r="L27" i="1"/>
  <c r="D27" i="1"/>
  <c r="M27" i="1"/>
  <c r="V27" i="1"/>
  <c r="AE27" i="1"/>
  <c r="AN27" i="1"/>
  <c r="AW27" i="1"/>
  <c r="BF27" i="1"/>
  <c r="BO27" i="1"/>
  <c r="M28" i="1"/>
  <c r="V28" i="1"/>
  <c r="AT28" i="1"/>
  <c r="E31" i="1"/>
  <c r="R31" i="1"/>
  <c r="AD31" i="1"/>
  <c r="BC31" i="1"/>
  <c r="AC34" i="1"/>
  <c r="BB34" i="1"/>
  <c r="BM36" i="1"/>
  <c r="BE36" i="1"/>
  <c r="AW36" i="1"/>
  <c r="AO36" i="1"/>
  <c r="AG36" i="1"/>
  <c r="Y36" i="1"/>
  <c r="Q36" i="1"/>
  <c r="I36" i="1"/>
  <c r="BK36" i="1"/>
  <c r="BC36" i="1"/>
  <c r="AU36" i="1"/>
  <c r="AM36" i="1"/>
  <c r="AE36" i="1"/>
  <c r="W36" i="1"/>
  <c r="O36" i="1"/>
  <c r="G36" i="1"/>
  <c r="BJ36" i="1"/>
  <c r="BB36" i="1"/>
  <c r="AT36" i="1"/>
  <c r="AL36" i="1"/>
  <c r="AD36" i="1"/>
  <c r="V36" i="1"/>
  <c r="N36" i="1"/>
  <c r="F36" i="1"/>
  <c r="P36" i="1"/>
  <c r="AB36" i="1"/>
  <c r="AP36" i="1"/>
  <c r="BA36" i="1"/>
  <c r="BO36" i="1"/>
  <c r="AP37" i="1"/>
  <c r="BA37" i="1"/>
  <c r="N40" i="1"/>
  <c r="AE40" i="1"/>
  <c r="BB40" i="1"/>
  <c r="I42" i="1"/>
  <c r="AC42" i="1"/>
  <c r="AY42" i="1"/>
  <c r="E43" i="1"/>
  <c r="AU43" i="1"/>
  <c r="V46" i="1"/>
  <c r="AN46" i="1"/>
  <c r="BJ46" i="1"/>
  <c r="F55" i="1"/>
  <c r="N58" i="1"/>
  <c r="G64" i="1"/>
  <c r="G61" i="1"/>
  <c r="G55" i="1"/>
  <c r="G46" i="1"/>
  <c r="G49" i="1"/>
  <c r="G52" i="1"/>
  <c r="G43" i="1"/>
  <c r="G37" i="1"/>
  <c r="G40" i="1"/>
  <c r="G34" i="1"/>
  <c r="H64" i="1"/>
  <c r="H61" i="1"/>
  <c r="H52" i="1"/>
  <c r="H49" i="1"/>
  <c r="H43" i="1"/>
  <c r="H46" i="1"/>
  <c r="H40" i="1"/>
  <c r="H34" i="1"/>
  <c r="H55" i="1"/>
  <c r="H31" i="1"/>
  <c r="P64" i="1"/>
  <c r="P61" i="1"/>
  <c r="P49" i="1"/>
  <c r="P43" i="1"/>
  <c r="P55" i="1"/>
  <c r="P34" i="1"/>
  <c r="P58" i="1"/>
  <c r="P46" i="1"/>
  <c r="P31" i="1"/>
  <c r="X64" i="1"/>
  <c r="X61" i="1"/>
  <c r="X49" i="1"/>
  <c r="X43" i="1"/>
  <c r="X58" i="1"/>
  <c r="X40" i="1"/>
  <c r="X34" i="1"/>
  <c r="X31" i="1"/>
  <c r="AF64" i="1"/>
  <c r="AF61" i="1"/>
  <c r="AF43" i="1"/>
  <c r="AF49" i="1"/>
  <c r="AF34" i="1"/>
  <c r="AF55" i="1"/>
  <c r="AF40" i="1"/>
  <c r="AF31" i="1"/>
  <c r="AN64" i="1"/>
  <c r="AN61" i="1"/>
  <c r="AN49" i="1"/>
  <c r="AN43" i="1"/>
  <c r="AN34" i="1"/>
  <c r="AN58" i="1"/>
  <c r="AN31" i="1"/>
  <c r="AV64" i="1"/>
  <c r="AV61" i="1"/>
  <c r="AV43" i="1"/>
  <c r="AV34" i="1"/>
  <c r="AV31" i="1"/>
  <c r="BD64" i="1"/>
  <c r="BD61" i="1"/>
  <c r="BD43" i="1"/>
  <c r="BD52" i="1"/>
  <c r="BD46" i="1"/>
  <c r="BD37" i="1"/>
  <c r="BD34" i="1"/>
  <c r="BD31" i="1"/>
  <c r="BL64" i="1"/>
  <c r="BL61" i="1"/>
  <c r="BL43" i="1"/>
  <c r="BL34" i="1"/>
  <c r="BL37" i="1"/>
  <c r="BL31" i="1"/>
  <c r="BD9" i="1"/>
  <c r="H10" i="1"/>
  <c r="P10" i="1"/>
  <c r="X10" i="1"/>
  <c r="AF10" i="1"/>
  <c r="AN10" i="1"/>
  <c r="AV10" i="1"/>
  <c r="BD10" i="1"/>
  <c r="BL10" i="1"/>
  <c r="G13" i="1"/>
  <c r="O13" i="1"/>
  <c r="W13" i="1"/>
  <c r="AE13" i="1"/>
  <c r="AM13" i="1"/>
  <c r="AU13" i="1"/>
  <c r="BC13" i="1"/>
  <c r="BK13" i="1"/>
  <c r="F15" i="1"/>
  <c r="N15" i="1"/>
  <c r="V15" i="1"/>
  <c r="AD15" i="1"/>
  <c r="AL15" i="1"/>
  <c r="AT15" i="1"/>
  <c r="BB15" i="1"/>
  <c r="BJ15" i="1"/>
  <c r="F16" i="1"/>
  <c r="N16" i="1"/>
  <c r="V16" i="1"/>
  <c r="AD16" i="1"/>
  <c r="AL16" i="1"/>
  <c r="AT16" i="1"/>
  <c r="BB16" i="1"/>
  <c r="BJ16" i="1"/>
  <c r="E19" i="1"/>
  <c r="M19" i="1"/>
  <c r="U19" i="1"/>
  <c r="AC19" i="1"/>
  <c r="AK19" i="1"/>
  <c r="AS19" i="1"/>
  <c r="BA19" i="1"/>
  <c r="BI19" i="1"/>
  <c r="D21" i="1"/>
  <c r="L21" i="1"/>
  <c r="T21" i="1"/>
  <c r="AB21" i="1"/>
  <c r="AJ21" i="1"/>
  <c r="AR21" i="1"/>
  <c r="AZ21" i="1"/>
  <c r="BH21" i="1"/>
  <c r="K24" i="1"/>
  <c r="S24" i="1"/>
  <c r="AA24" i="1"/>
  <c r="AI24" i="1"/>
  <c r="AQ24" i="1"/>
  <c r="AY24" i="1"/>
  <c r="BG24" i="1"/>
  <c r="BO24" i="1"/>
  <c r="E27" i="1"/>
  <c r="N27" i="1"/>
  <c r="W27" i="1"/>
  <c r="AF27" i="1"/>
  <c r="AO27" i="1"/>
  <c r="AX27" i="1"/>
  <c r="BG27" i="1"/>
  <c r="E28" i="1"/>
  <c r="N28" i="1"/>
  <c r="W28" i="1"/>
  <c r="AU28" i="1"/>
  <c r="BI28" i="1"/>
  <c r="F31" i="1"/>
  <c r="AE31" i="1"/>
  <c r="AS31" i="1"/>
  <c r="E34" i="1"/>
  <c r="AD34" i="1"/>
  <c r="D36" i="1"/>
  <c r="R36" i="1"/>
  <c r="AC36" i="1"/>
  <c r="AQ36" i="1"/>
  <c r="BD36" i="1"/>
  <c r="AC37" i="1"/>
  <c r="O40" i="1"/>
  <c r="BC40" i="1"/>
  <c r="M42" i="1"/>
  <c r="AD42" i="1"/>
  <c r="BA42" i="1"/>
  <c r="AC43" i="1"/>
  <c r="X46" i="1"/>
  <c r="AS46" i="1"/>
  <c r="BL46" i="1"/>
  <c r="M49" i="1"/>
  <c r="AP49" i="1"/>
  <c r="N55" i="1"/>
  <c r="BB55" i="1"/>
  <c r="W58" i="1"/>
  <c r="BJ58" i="1"/>
  <c r="AL61" i="1"/>
  <c r="U64" i="1"/>
  <c r="E37" i="1"/>
  <c r="P40" i="1"/>
  <c r="AM40" i="1"/>
  <c r="M43" i="1"/>
  <c r="AD43" i="1"/>
  <c r="BA43" i="1"/>
  <c r="F46" i="1"/>
  <c r="AV46" i="1"/>
  <c r="AU52" i="1"/>
  <c r="V55" i="1"/>
  <c r="BD55" i="1"/>
  <c r="AD58" i="1"/>
  <c r="BL58" i="1"/>
  <c r="AT61" i="1"/>
  <c r="J64" i="1"/>
  <c r="J61" i="1"/>
  <c r="J58" i="1"/>
  <c r="J55" i="1"/>
  <c r="J52" i="1"/>
  <c r="J49" i="1"/>
  <c r="J43" i="1"/>
  <c r="J34" i="1"/>
  <c r="R64" i="1"/>
  <c r="R61" i="1"/>
  <c r="R58" i="1"/>
  <c r="R55" i="1"/>
  <c r="R49" i="1"/>
  <c r="R43" i="1"/>
  <c r="R34" i="1"/>
  <c r="R46" i="1"/>
  <c r="Z64" i="1"/>
  <c r="Z61" i="1"/>
  <c r="Z58" i="1"/>
  <c r="Z55" i="1"/>
  <c r="Z49" i="1"/>
  <c r="Z43" i="1"/>
  <c r="Z34" i="1"/>
  <c r="Z28" i="1"/>
  <c r="Z52" i="1"/>
  <c r="AH64" i="1"/>
  <c r="AH61" i="1"/>
  <c r="AH58" i="1"/>
  <c r="AH55" i="1"/>
  <c r="AH43" i="1"/>
  <c r="AH52" i="1"/>
  <c r="AH46" i="1"/>
  <c r="AH34" i="1"/>
  <c r="AH40" i="1"/>
  <c r="AH28" i="1"/>
  <c r="AP64" i="1"/>
  <c r="AP61" i="1"/>
  <c r="AP58" i="1"/>
  <c r="AP55" i="1"/>
  <c r="AP43" i="1"/>
  <c r="AP34" i="1"/>
  <c r="AP28" i="1"/>
  <c r="AP46" i="1"/>
  <c r="AX64" i="1"/>
  <c r="AX61" i="1"/>
  <c r="AX58" i="1"/>
  <c r="AX55" i="1"/>
  <c r="AX43" i="1"/>
  <c r="AX40" i="1"/>
  <c r="AX34" i="1"/>
  <c r="AX28" i="1"/>
  <c r="AX52" i="1"/>
  <c r="AX49" i="1"/>
  <c r="BF64" i="1"/>
  <c r="BF61" i="1"/>
  <c r="BF58" i="1"/>
  <c r="BF55" i="1"/>
  <c r="BF43" i="1"/>
  <c r="BF49" i="1"/>
  <c r="BF37" i="1"/>
  <c r="BF34" i="1"/>
  <c r="BF28" i="1"/>
  <c r="BF40" i="1"/>
  <c r="BN64" i="1"/>
  <c r="BN61" i="1"/>
  <c r="BN58" i="1"/>
  <c r="BN55" i="1"/>
  <c r="BN43" i="1"/>
  <c r="BN37" i="1"/>
  <c r="BN34" i="1"/>
  <c r="BN28" i="1"/>
  <c r="BN9" i="1"/>
  <c r="J10" i="1"/>
  <c r="R10" i="1"/>
  <c r="Z10" i="1"/>
  <c r="AH10" i="1"/>
  <c r="AP10" i="1"/>
  <c r="AX10" i="1"/>
  <c r="BF10" i="1"/>
  <c r="BN10" i="1"/>
  <c r="H15" i="1"/>
  <c r="P15" i="1"/>
  <c r="X15" i="1"/>
  <c r="AF15" i="1"/>
  <c r="AN15" i="1"/>
  <c r="AV15" i="1"/>
  <c r="BD15" i="1"/>
  <c r="H16" i="1"/>
  <c r="P16" i="1"/>
  <c r="X16" i="1"/>
  <c r="AF16" i="1"/>
  <c r="AN16" i="1"/>
  <c r="AV16" i="1"/>
  <c r="BD16" i="1"/>
  <c r="BL16" i="1"/>
  <c r="G18" i="1"/>
  <c r="O18" i="1"/>
  <c r="W18" i="1"/>
  <c r="AE18" i="1"/>
  <c r="AM18" i="1"/>
  <c r="AU18" i="1"/>
  <c r="BC18" i="1"/>
  <c r="G19" i="1"/>
  <c r="O19" i="1"/>
  <c r="W19" i="1"/>
  <c r="AE19" i="1"/>
  <c r="AM19" i="1"/>
  <c r="AU19" i="1"/>
  <c r="BC19" i="1"/>
  <c r="BK19" i="1"/>
  <c r="F21" i="1"/>
  <c r="N21" i="1"/>
  <c r="V21" i="1"/>
  <c r="AD21" i="1"/>
  <c r="AL21" i="1"/>
  <c r="AT21" i="1"/>
  <c r="BB21" i="1"/>
  <c r="F22" i="1"/>
  <c r="N22" i="1"/>
  <c r="V22" i="1"/>
  <c r="AD22" i="1"/>
  <c r="AL22" i="1"/>
  <c r="AT22" i="1"/>
  <c r="BB22" i="1"/>
  <c r="BJ22" i="1"/>
  <c r="E24" i="1"/>
  <c r="M24" i="1"/>
  <c r="U24" i="1"/>
  <c r="AC24" i="1"/>
  <c r="AK24" i="1"/>
  <c r="AS24" i="1"/>
  <c r="BA24" i="1"/>
  <c r="E25" i="1"/>
  <c r="M25" i="1"/>
  <c r="U25" i="1"/>
  <c r="AC25" i="1"/>
  <c r="AK25" i="1"/>
  <c r="AS25" i="1"/>
  <c r="BB25" i="1"/>
  <c r="BK25" i="1"/>
  <c r="G27" i="1"/>
  <c r="P27" i="1"/>
  <c r="Y27" i="1"/>
  <c r="AH27" i="1"/>
  <c r="AQ27" i="1"/>
  <c r="BA27" i="1"/>
  <c r="BJ27" i="1"/>
  <c r="G28" i="1"/>
  <c r="P28" i="1"/>
  <c r="AL28" i="1"/>
  <c r="BK28" i="1"/>
  <c r="J31" i="1"/>
  <c r="V31" i="1"/>
  <c r="AU31" i="1"/>
  <c r="BI31" i="1"/>
  <c r="I33" i="1"/>
  <c r="U33" i="1"/>
  <c r="AI33" i="1"/>
  <c r="AT33" i="1"/>
  <c r="BH33" i="1"/>
  <c r="U34" i="1"/>
  <c r="AT34" i="1"/>
  <c r="H36" i="1"/>
  <c r="T36" i="1"/>
  <c r="AH36" i="1"/>
  <c r="AS36" i="1"/>
  <c r="BG36" i="1"/>
  <c r="H37" i="1"/>
  <c r="AH37" i="1"/>
  <c r="AS37" i="1"/>
  <c r="R40" i="1"/>
  <c r="AN40" i="1"/>
  <c r="BJ40" i="1"/>
  <c r="O42" i="1"/>
  <c r="AL42" i="1"/>
  <c r="BC42" i="1"/>
  <c r="N43" i="1"/>
  <c r="BB43" i="1"/>
  <c r="J46" i="1"/>
  <c r="AX46" i="1"/>
  <c r="U49" i="1"/>
  <c r="AV49" i="1"/>
  <c r="O52" i="1"/>
  <c r="AV52" i="1"/>
  <c r="X55" i="1"/>
  <c r="BL55" i="1"/>
  <c r="AF58" i="1"/>
  <c r="W40" i="1"/>
  <c r="O43" i="1"/>
  <c r="BC43" i="1"/>
  <c r="AF46" i="1"/>
  <c r="W49" i="1"/>
  <c r="BD49" i="1"/>
  <c r="P52" i="1"/>
  <c r="BF52" i="1"/>
  <c r="AL58" i="1"/>
  <c r="E61" i="1"/>
  <c r="BB61" i="1"/>
  <c r="BN48" i="1"/>
  <c r="BF48" i="1"/>
  <c r="AX48" i="1"/>
  <c r="AP48" i="1"/>
  <c r="AH48" i="1"/>
  <c r="Z48" i="1"/>
  <c r="R48" i="1"/>
  <c r="J48" i="1"/>
  <c r="BL48" i="1"/>
  <c r="BD48" i="1"/>
  <c r="AV48" i="1"/>
  <c r="AN48" i="1"/>
  <c r="AF48" i="1"/>
  <c r="X48" i="1"/>
  <c r="P48" i="1"/>
  <c r="H48" i="1"/>
  <c r="BJ48" i="1"/>
  <c r="BB48" i="1"/>
  <c r="AT48" i="1"/>
  <c r="AL48" i="1"/>
  <c r="AD48" i="1"/>
  <c r="V48" i="1"/>
  <c r="N48" i="1"/>
  <c r="F48" i="1"/>
  <c r="O48" i="1"/>
  <c r="AB48" i="1"/>
  <c r="AO48" i="1"/>
  <c r="BA48" i="1"/>
  <c r="BO48" i="1"/>
  <c r="BN63" i="1"/>
  <c r="BF63" i="1"/>
  <c r="AX63" i="1"/>
  <c r="AP63" i="1"/>
  <c r="AH63" i="1"/>
  <c r="Z63" i="1"/>
  <c r="R63" i="1"/>
  <c r="J63" i="1"/>
  <c r="BM63" i="1"/>
  <c r="BE63" i="1"/>
  <c r="AW63" i="1"/>
  <c r="AO63" i="1"/>
  <c r="AG63" i="1"/>
  <c r="Y63" i="1"/>
  <c r="Q63" i="1"/>
  <c r="I63" i="1"/>
  <c r="BL63" i="1"/>
  <c r="BD63" i="1"/>
  <c r="AV63" i="1"/>
  <c r="AN63" i="1"/>
  <c r="AF63" i="1"/>
  <c r="X63" i="1"/>
  <c r="P63" i="1"/>
  <c r="H63" i="1"/>
  <c r="BK63" i="1"/>
  <c r="BC63" i="1"/>
  <c r="AU63" i="1"/>
  <c r="AM63" i="1"/>
  <c r="AE63" i="1"/>
  <c r="W63" i="1"/>
  <c r="O63" i="1"/>
  <c r="G63" i="1"/>
  <c r="BJ63" i="1"/>
  <c r="BB63" i="1"/>
  <c r="AT63" i="1"/>
  <c r="AL63" i="1"/>
  <c r="AD63" i="1"/>
  <c r="V63" i="1"/>
  <c r="N63" i="1"/>
  <c r="F63" i="1"/>
  <c r="BI63" i="1"/>
  <c r="AQ63" i="1"/>
  <c r="T63" i="1"/>
  <c r="BG63" i="1"/>
  <c r="AJ63" i="1"/>
  <c r="M63" i="1"/>
  <c r="AZ63" i="1"/>
  <c r="AC63" i="1"/>
  <c r="K63" i="1"/>
  <c r="AI63" i="1"/>
  <c r="D48" i="1"/>
  <c r="Q48" i="1"/>
  <c r="AC48" i="1"/>
  <c r="AQ48" i="1"/>
  <c r="BC48" i="1"/>
  <c r="D63" i="1"/>
  <c r="AK63" i="1"/>
  <c r="K30" i="1"/>
  <c r="S30" i="1"/>
  <c r="AA30" i="1"/>
  <c r="AI30" i="1"/>
  <c r="AQ30" i="1"/>
  <c r="AY30" i="1"/>
  <c r="BG30" i="1"/>
  <c r="BI39" i="1"/>
  <c r="BA39" i="1"/>
  <c r="AS39" i="1"/>
  <c r="AK39" i="1"/>
  <c r="AC39" i="1"/>
  <c r="U39" i="1"/>
  <c r="M39" i="1"/>
  <c r="E39" i="1"/>
  <c r="BO39" i="1"/>
  <c r="BG39" i="1"/>
  <c r="AY39" i="1"/>
  <c r="AQ39" i="1"/>
  <c r="AI39" i="1"/>
  <c r="AA39" i="1"/>
  <c r="BM39" i="1"/>
  <c r="BE39" i="1"/>
  <c r="AW39" i="1"/>
  <c r="AO39" i="1"/>
  <c r="AG39" i="1"/>
  <c r="Y39" i="1"/>
  <c r="Q39" i="1"/>
  <c r="I39" i="1"/>
  <c r="N39" i="1"/>
  <c r="X39" i="1"/>
  <c r="AL39" i="1"/>
  <c r="AX39" i="1"/>
  <c r="BK39" i="1"/>
  <c r="G48" i="1"/>
  <c r="T48" i="1"/>
  <c r="AG48" i="1"/>
  <c r="AS48" i="1"/>
  <c r="BG48" i="1"/>
  <c r="L63" i="1"/>
  <c r="AS63" i="1"/>
  <c r="G45" i="1"/>
  <c r="O45" i="1"/>
  <c r="W45" i="1"/>
  <c r="AE45" i="1"/>
  <c r="AM45" i="1"/>
  <c r="AU45" i="1"/>
  <c r="BC45" i="1"/>
  <c r="BK45" i="1"/>
  <c r="K45" i="1"/>
  <c r="S45" i="1"/>
  <c r="AA45" i="1"/>
  <c r="AI45" i="1"/>
  <c r="AQ45" i="1"/>
  <c r="AY45" i="1"/>
  <c r="BG45" i="1"/>
  <c r="K51" i="1"/>
  <c r="S51" i="1"/>
  <c r="AA51" i="1"/>
  <c r="AI51" i="1"/>
  <c r="AQ51" i="1"/>
  <c r="AY51" i="1"/>
  <c r="BG51" i="1"/>
  <c r="BO51" i="1"/>
  <c r="J54" i="1"/>
  <c r="R54" i="1"/>
  <c r="Z54" i="1"/>
  <c r="AH54" i="1"/>
  <c r="AP54" i="1"/>
  <c r="AX54" i="1"/>
  <c r="BF54" i="1"/>
  <c r="BN54" i="1"/>
  <c r="I57" i="1"/>
  <c r="Q57" i="1"/>
  <c r="Y57" i="1"/>
  <c r="AG57" i="1"/>
  <c r="AO57" i="1"/>
  <c r="AW57" i="1"/>
  <c r="BE57" i="1"/>
  <c r="BM57" i="1"/>
  <c r="H60" i="1"/>
  <c r="P60" i="1"/>
  <c r="X60" i="1"/>
  <c r="AF60" i="1"/>
  <c r="AN60" i="1"/>
  <c r="AV60" i="1"/>
  <c r="BD60" i="1"/>
  <c r="BL60" i="1"/>
  <c r="D51" i="1"/>
  <c r="L51" i="1"/>
  <c r="T51" i="1"/>
  <c r="AB51" i="1"/>
  <c r="AJ51" i="1"/>
  <c r="AR51" i="1"/>
  <c r="AZ51" i="1"/>
  <c r="BH51" i="1"/>
  <c r="K54" i="1"/>
  <c r="S54" i="1"/>
  <c r="AA54" i="1"/>
  <c r="AI54" i="1"/>
  <c r="AQ54" i="1"/>
  <c r="AY54" i="1"/>
  <c r="BG54" i="1"/>
  <c r="BO54" i="1"/>
  <c r="J57" i="1"/>
  <c r="R57" i="1"/>
  <c r="Z57" i="1"/>
  <c r="AH57" i="1"/>
  <c r="AP57" i="1"/>
  <c r="AX57" i="1"/>
  <c r="BF57" i="1"/>
  <c r="BN57" i="1"/>
  <c r="I60" i="1"/>
  <c r="Q60" i="1"/>
  <c r="Y60" i="1"/>
  <c r="AG60" i="1"/>
  <c r="AO60" i="1"/>
  <c r="AW60" i="1"/>
  <c r="BE60" i="1"/>
  <c r="BM60" i="1"/>
  <c r="E51" i="1"/>
  <c r="M51" i="1"/>
  <c r="U51" i="1"/>
  <c r="AC51" i="1"/>
  <c r="AK51" i="1"/>
  <c r="AS51" i="1"/>
  <c r="BA51" i="1"/>
  <c r="D54" i="1"/>
  <c r="L54" i="1"/>
  <c r="T54" i="1"/>
  <c r="AB54" i="1"/>
  <c r="AJ54" i="1"/>
  <c r="AR54" i="1"/>
  <c r="AZ54" i="1"/>
  <c r="BH54" i="1"/>
  <c r="K57" i="1"/>
  <c r="S57" i="1"/>
  <c r="AA57" i="1"/>
  <c r="AI57" i="1"/>
  <c r="AQ57" i="1"/>
  <c r="AY57" i="1"/>
  <c r="BG57" i="1"/>
  <c r="BO57" i="1"/>
  <c r="J60" i="1"/>
  <c r="R60" i="1"/>
  <c r="Z60" i="1"/>
  <c r="AH60" i="1"/>
  <c r="AP60" i="1"/>
  <c r="AX60" i="1"/>
  <c r="BF60" i="1"/>
  <c r="BN60" i="1"/>
  <c r="K60" i="1"/>
  <c r="S60" i="1"/>
  <c r="AA60" i="1"/>
  <c r="AI60" i="1"/>
  <c r="AQ60" i="1"/>
  <c r="AY60" i="1"/>
  <c r="BG60" i="1"/>
  <c r="D61" i="1" l="1"/>
  <c r="D46" i="1"/>
  <c r="D25" i="1"/>
  <c r="D34" i="1"/>
  <c r="D19" i="1"/>
  <c r="D31" i="1"/>
  <c r="D40" i="1"/>
  <c r="AB9" i="1"/>
  <c r="AQ9" i="1"/>
  <c r="T9" i="1"/>
  <c r="BG9" i="1"/>
  <c r="AI9" i="1"/>
  <c r="D10" i="1"/>
  <c r="D9" i="1"/>
  <c r="AR9" i="1"/>
  <c r="Q9" i="1"/>
  <c r="BH9" i="1"/>
  <c r="S9" i="1"/>
  <c r="AJ9" i="1"/>
  <c r="BE9" i="1"/>
  <c r="L9" i="1"/>
  <c r="BF9" i="1"/>
  <c r="AV9" i="1"/>
  <c r="BK9" i="1"/>
  <c r="V9" i="1"/>
  <c r="BA9" i="1"/>
  <c r="AY9" i="1"/>
  <c r="AA9" i="1"/>
  <c r="AX9" i="1"/>
  <c r="D28" i="1"/>
  <c r="BC9" i="1"/>
  <c r="N9" i="1"/>
  <c r="AS9" i="1"/>
  <c r="AZ9" i="1"/>
  <c r="I9" i="1"/>
  <c r="D58" i="1"/>
  <c r="AP9" i="1"/>
  <c r="AF9" i="1"/>
  <c r="AU9" i="1"/>
  <c r="D16" i="1"/>
  <c r="F9" i="1"/>
  <c r="D43" i="1"/>
  <c r="AK9" i="1"/>
  <c r="AG9" i="1"/>
  <c r="BO9" i="1"/>
  <c r="D49" i="1"/>
  <c r="AH9" i="1"/>
  <c r="X9" i="1"/>
  <c r="AM9" i="1"/>
  <c r="BJ9" i="1"/>
  <c r="AC9" i="1"/>
  <c r="K9" i="1"/>
  <c r="Y9" i="1"/>
  <c r="D64" i="1"/>
  <c r="Z9" i="1"/>
  <c r="P9" i="1"/>
  <c r="AE9" i="1"/>
  <c r="BB9" i="1"/>
  <c r="U9" i="1"/>
  <c r="BM9" i="1"/>
  <c r="AN9" i="1"/>
  <c r="R9" i="1"/>
  <c r="D22" i="1"/>
  <c r="H9" i="1"/>
  <c r="W9" i="1"/>
  <c r="AT9" i="1"/>
  <c r="M9" i="1"/>
  <c r="D52" i="1"/>
  <c r="D55" i="1"/>
  <c r="J9" i="1"/>
  <c r="D37" i="1"/>
  <c r="BL9" i="1"/>
  <c r="O9" i="1"/>
  <c r="AL9" i="1"/>
  <c r="E9" i="1"/>
  <c r="D13" i="1"/>
</calcChain>
</file>

<file path=xl/sharedStrings.xml><?xml version="1.0" encoding="utf-8"?>
<sst xmlns="http://schemas.openxmlformats.org/spreadsheetml/2006/main" count="93" uniqueCount="91">
  <si>
    <t>労働災害原因要素の分析</t>
  </si>
  <si>
    <t>令和3年　陸上貨物運送業，港湾荷役業，林業</t>
  </si>
  <si>
    <t>事故の型別・起因物別死傷者数(陸上貨物運送業)</t>
    <phoneticPr fontId="5"/>
  </si>
  <si>
    <t>第4表の4 事故の型別・起因物別死傷者数(陸上貨物運送業) (令和3年，休日4日以上，単位：人) </t>
  </si>
  <si>
    <t>事故の型別</t>
    <rPh sb="0" eb="2">
      <t>ジコ</t>
    </rPh>
    <rPh sb="3" eb="4">
      <t>カタ</t>
    </rPh>
    <rPh sb="4" eb="5">
      <t>ツキベツ</t>
    </rPh>
    <phoneticPr fontId="2"/>
  </si>
  <si>
    <t>起因物別</t>
    <phoneticPr fontId="5"/>
  </si>
  <si>
    <t>合計</t>
    <rPh sb="0" eb="2">
      <t>ゴウケイ</t>
    </rPh>
    <phoneticPr fontId="5"/>
  </si>
  <si>
    <t>原動機</t>
  </si>
  <si>
    <t>動力伝導機構</t>
  </si>
  <si>
    <t>丸のこ盤</t>
  </si>
  <si>
    <t>その他の木材加工用機械</t>
  </si>
  <si>
    <t>整地・運搬・積込み用機械</t>
  </si>
  <si>
    <t>掘削用機械</t>
  </si>
  <si>
    <t>高所作業車</t>
  </si>
  <si>
    <t>その他の建設機械等</t>
  </si>
  <si>
    <t>ボール盤、フライス盤</t>
  </si>
  <si>
    <t>研削盤、バフ盤</t>
  </si>
  <si>
    <t>シャー</t>
  </si>
  <si>
    <t>ロール機（印刷ロール機を除く。）</t>
  </si>
  <si>
    <t>印刷用機械</t>
  </si>
  <si>
    <t>その他の一般動力機械</t>
  </si>
  <si>
    <t>クレーン</t>
  </si>
  <si>
    <t>移動式クレーン</t>
  </si>
  <si>
    <t>エレベータ、リフト</t>
  </si>
  <si>
    <t>その他の動力クレーン等</t>
  </si>
  <si>
    <t>トラック</t>
  </si>
  <si>
    <t>フォークリフト</t>
  </si>
  <si>
    <t>軌道装置</t>
  </si>
  <si>
    <t>コンベア</t>
  </si>
  <si>
    <t>その他の動力運搬機</t>
  </si>
  <si>
    <t>乗用車、バス、バイク</t>
  </si>
  <si>
    <t>その他の乗物</t>
  </si>
  <si>
    <t>その他の圧力容器</t>
  </si>
  <si>
    <t>化学設備</t>
  </si>
  <si>
    <t>ガス溶接装置</t>
  </si>
  <si>
    <t>送配電線等</t>
  </si>
  <si>
    <t>電力設備</t>
  </si>
  <si>
    <t>人力クレーン等</t>
  </si>
  <si>
    <t>人力運搬機</t>
  </si>
  <si>
    <t>人力機械</t>
  </si>
  <si>
    <t>手工具</t>
  </si>
  <si>
    <t>はしご等</t>
  </si>
  <si>
    <t>玉掛用具</t>
  </si>
  <si>
    <t>その他の用具</t>
  </si>
  <si>
    <t>その他の装置、設備</t>
  </si>
  <si>
    <t>足場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</si>
  <si>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</si>
  <si>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</si>
  <si>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</si>
  <si>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</si>
  <si>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</si>
  <si>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</si>
  <si>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</si>
  <si>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有害物</t>
  </si>
  <si>
    <t>その他の危険物、有害物等</t>
  </si>
  <si>
    <t>金属材料</t>
  </si>
  <si>
    <t>木材、竹材</t>
  </si>
  <si>
    <t>石、砂、砂利</t>
  </si>
  <si>
    <t>その他の材料</t>
  </si>
  <si>
    <t>荷姿の物</t>
  </si>
  <si>
    <t>機械装置</t>
  </si>
  <si>
    <t>地山、岩石</t>
  </si>
  <si>
    <t>立木等</t>
  </si>
  <si>
    <t>水</t>
  </si>
  <si>
    <t>異常環境等</t>
  </si>
  <si>
    <t>その他の環境等</t>
  </si>
  <si>
    <t>高温・低温環境</t>
  </si>
  <si>
    <t>その他の起因物</t>
  </si>
  <si>
    <t>起因物なし</t>
  </si>
  <si>
    <t>分類不能</t>
  </si>
  <si>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</si>
  <si>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</si>
  <si>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</si>
  <si>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</si>
  <si>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</si>
  <si>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</si>
  <si>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</si>
  <si>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</si>
  <si>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</si>
  <si>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高温・低温の物との接触</t>
  </si>
  <si>
    <t>有害物等との接触</t>
  </si>
  <si>
    <t>爆発</t>
  </si>
  <si>
    <t>火災</t>
  </si>
  <si>
    <t>交通事故（道路）</t>
  </si>
  <si>
    <t>交通事故（その他）</t>
  </si>
  <si>
    <t>動作の反動、無理な動作</t>
  </si>
  <si>
    <t>その他</t>
  </si>
  <si>
    <t>２段目</t>
    <rPh sb="1" eb="2">
      <t>ダン</t>
    </rPh>
    <phoneticPr fontId="5"/>
  </si>
  <si>
    <t>起因物別の割合</t>
    <rPh sb="0" eb="3">
      <t>キインブツ</t>
    </rPh>
    <rPh sb="3" eb="4">
      <t>ベツ</t>
    </rPh>
    <rPh sb="5" eb="7">
      <t>ワリアイ</t>
    </rPh>
    <phoneticPr fontId="5"/>
  </si>
  <si>
    <t>３段目</t>
    <rPh sb="1" eb="2">
      <t>ダン</t>
    </rPh>
    <phoneticPr fontId="5"/>
  </si>
  <si>
    <t>事故の型別の割合</t>
    <rPh sb="0" eb="2">
      <t>ジコ</t>
    </rPh>
    <rPh sb="3" eb="5">
      <t>カタベツ</t>
    </rPh>
    <rPh sb="6" eb="8">
      <t>ワリアイ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</si>
</sst>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textRotation="255" wrapText="1"/>
    </xf>
    <xf numFmtId="0" fontId="8" fillId="3" borderId="2" xfId="0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8" fontId="2" fillId="0" borderId="0" xfId="1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7" xfId="1" applyFont="1" applyFill="1" applyBorder="1">
      <alignment vertical="center"/>
    </xf>
    <xf numFmtId="38" fontId="3" fillId="2" borderId="8" xfId="1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176" fontId="3" fillId="4" borderId="10" xfId="0" applyNumberFormat="1" applyFont="1" applyFill="1" applyBorder="1" applyAlignment="1">
      <alignment vertical="center"/>
    </xf>
    <xf numFmtId="176" fontId="3" fillId="4" borderId="11" xfId="0" applyNumberFormat="1" applyFont="1" applyFill="1" applyBorder="1" applyAlignment="1">
      <alignment vertical="center"/>
    </xf>
    <xf numFmtId="176" fontId="3" fillId="4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5" borderId="15" xfId="0" applyNumberFormat="1" applyFont="1" applyFill="1" applyBorder="1" applyAlignment="1">
      <alignment vertical="center"/>
    </xf>
    <xf numFmtId="176" fontId="3" fillId="5" borderId="16" xfId="0" applyNumberFormat="1" applyFont="1" applyFill="1" applyBorder="1" applyAlignment="1">
      <alignment vertical="center"/>
    </xf>
    <xf numFmtId="176" fontId="3" fillId="5" borderId="17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38" fontId="3" fillId="2" borderId="15" xfId="1" applyFont="1" applyFill="1" applyBorder="1">
      <alignment vertical="center"/>
    </xf>
    <xf numFmtId="38" fontId="2" fillId="2" borderId="16" xfId="1" applyFont="1" applyFill="1" applyBorder="1">
      <alignment vertical="center"/>
    </xf>
    <xf numFmtId="38" fontId="2" fillId="2" borderId="17" xfId="1" applyFont="1" applyFill="1" applyBorder="1">
      <alignment vertical="center"/>
    </xf>
    <xf numFmtId="176" fontId="2" fillId="4" borderId="11" xfId="0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176" fontId="2" fillId="5" borderId="16" xfId="0" applyNumberFormat="1" applyFont="1" applyFill="1" applyBorder="1" applyAlignment="1">
      <alignment vertical="center"/>
    </xf>
    <xf numFmtId="176" fontId="2" fillId="5" borderId="17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3" fillId="5" borderId="18" xfId="0" applyNumberFormat="1" applyFont="1" applyFill="1" applyBorder="1" applyAlignment="1">
      <alignment vertical="center"/>
    </xf>
    <xf numFmtId="176" fontId="2" fillId="5" borderId="19" xfId="0" applyNumberFormat="1" applyFont="1" applyFill="1" applyBorder="1" applyAlignment="1">
      <alignment vertical="center"/>
    </xf>
    <xf numFmtId="176" fontId="2" fillId="5" borderId="20" xfId="0" applyNumberFormat="1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176" fontId="3" fillId="5" borderId="24" xfId="0" applyNumberFormat="1" applyFont="1" applyFill="1" applyBorder="1" applyAlignment="1">
      <alignment vertical="center"/>
    </xf>
    <xf numFmtId="176" fontId="2" fillId="5" borderId="25" xfId="0" applyNumberFormat="1" applyFont="1" applyFill="1" applyBorder="1" applyAlignment="1">
      <alignment vertical="center"/>
    </xf>
    <xf numFmtId="176" fontId="2" fillId="5" borderId="26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176" fontId="3" fillId="5" borderId="29" xfId="0" applyNumberFormat="1" applyFont="1" applyFill="1" applyBorder="1" applyAlignment="1">
      <alignment vertical="center"/>
    </xf>
    <xf numFmtId="176" fontId="2" fillId="5" borderId="30" xfId="0" applyNumberFormat="1" applyFont="1" applyFill="1" applyBorder="1" applyAlignment="1">
      <alignment vertical="center"/>
    </xf>
    <xf numFmtId="176" fontId="2" fillId="5" borderId="3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4" borderId="32" xfId="0" applyNumberFormat="1" applyFont="1" applyFill="1" applyBorder="1" applyAlignment="1">
      <alignment horizontal="center" vertical="center"/>
    </xf>
    <xf numFmtId="176" fontId="2" fillId="4" borderId="33" xfId="0" applyNumberFormat="1" applyFont="1" applyFill="1" applyBorder="1" applyAlignment="1">
      <alignment vertical="center"/>
    </xf>
    <xf numFmtId="176" fontId="2" fillId="4" borderId="34" xfId="0" applyNumberFormat="1" applyFont="1" applyFill="1" applyBorder="1" applyAlignment="1">
      <alignment vertical="center"/>
    </xf>
    <xf numFmtId="176" fontId="2" fillId="5" borderId="35" xfId="0" applyNumberFormat="1" applyFont="1" applyFill="1" applyBorder="1" applyAlignment="1">
      <alignment horizontal="center" vertical="center"/>
    </xf>
    <xf numFmtId="176" fontId="2" fillId="5" borderId="36" xfId="0" applyNumberFormat="1" applyFont="1" applyFill="1" applyBorder="1" applyAlignment="1">
      <alignment vertical="center"/>
    </xf>
    <xf numFmtId="176" fontId="2" fillId="5" borderId="37" xfId="0" applyNumberFormat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39"/>
  <sheetViews>
    <sheetView showZeros="0" tabSelected="1" workbookViewId="0"/>
  </sheetViews>
  <sheetFormatPr defaultRowHeight="15.75"/>
  <cols>
    <col min="1" max="1" width="3.125" style="3" customWidth="1"/>
    <col min="2" max="2" width="6.5" style="3" customWidth="1"/>
    <col min="3" max="3" width="19.25" style="3" bestFit="1" customWidth="1"/>
    <col min="4" max="67" width="10.625" style="3" customWidth="1"/>
    <col min="68" max="16384" width="9" style="1"/>
  </cols>
  <sheetData>
    <row r="1" spans="1:67">
      <c r="A1" s="2" t="s">
        <v>0</v>
      </c>
    </row>
    <row r="2" spans="1:67">
      <c r="A2" s="2" t="s">
        <v>1</v>
      </c>
    </row>
    <row r="3" spans="1:67">
      <c r="A3" s="2" t="s">
        <v>2</v>
      </c>
    </row>
    <row r="5" spans="1:67" ht="19.5">
      <c r="A5" s="2"/>
      <c r="B5" s="4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20.25" thickBot="1">
      <c r="B6" s="5"/>
    </row>
    <row r="7" spans="1:67" ht="66" thickTop="1" thickBot="1">
      <c r="B7" s="6" t="s">
        <v>4</v>
      </c>
      <c r="C7" s="7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8" t="s">
        <v>21</v>
      </c>
      <c r="T7" s="8" t="s">
        <v>22</v>
      </c>
      <c r="U7" s="8" t="s">
        <v>23</v>
      </c>
      <c r="V7" s="8" t="s">
        <v>24</v>
      </c>
      <c r="W7" s="8" t="s">
        <v>25</v>
      </c>
      <c r="X7" s="8" t="s">
        <v>26</v>
      </c>
      <c r="Y7" s="8" t="s">
        <v>27</v>
      </c>
      <c r="Z7" s="8" t="s">
        <v>28</v>
      </c>
      <c r="AA7" s="8" t="s">
        <v>29</v>
      </c>
      <c r="AB7" s="8" t="s">
        <v>30</v>
      </c>
      <c r="AC7" s="8" t="s">
        <v>31</v>
      </c>
      <c r="AD7" s="8" t="s">
        <v>32</v>
      </c>
      <c r="AE7" s="8" t="s">
        <v>33</v>
      </c>
      <c r="AF7" s="8" t="s">
        <v>34</v>
      </c>
      <c r="AG7" s="8" t="s">
        <v>35</v>
      </c>
      <c r="AH7" s="8" t="s">
        <v>36</v>
      </c>
      <c r="AI7" s="8" t="s">
        <v>37</v>
      </c>
      <c r="AJ7" s="8" t="s">
        <v>38</v>
      </c>
      <c r="AK7" s="8" t="s">
        <v>39</v>
      </c>
      <c r="AL7" s="8" t="s">
        <v>40</v>
      </c>
      <c r="AM7" s="8" t="s">
        <v>41</v>
      </c>
      <c r="AN7" s="8" t="s">
        <v>42</v>
      </c>
      <c r="AO7" s="8" t="s">
        <v>43</v>
      </c>
      <c r="AP7" s="8" t="s">
        <v>44</v>
      </c>
      <c r="AQ7" s="8" t="s">
        <v>45</v>
      </c>
      <c r="AR7" s="8" t="s">
        <v>46</v>
      </c>
      <c r="AS7" s="8" t="s">
        <v>47</v>
      </c>
      <c r="AT7" s="8" t="s">
        <v>48</v>
      </c>
      <c r="AU7" s="8" t="s">
        <v>49</v>
      </c>
      <c r="AV7" s="8" t="s">
        <v>50</v>
      </c>
      <c r="AW7" s="8" t="s">
        <v>51</v>
      </c>
      <c r="AX7" s="8" t="s">
        <v>52</v>
      </c>
      <c r="AY7" s="8" t="s">
        <v>53</v>
      </c>
      <c r="AZ7" s="8" t="s">
        <v>54</v>
      </c>
      <c r="BA7" s="8" t="s">
        <v>55</v>
      </c>
      <c r="BB7" s="8" t="s">
        <v>56</v>
      </c>
      <c r="BC7" s="8" t="s">
        <v>57</v>
      </c>
      <c r="BD7" s="8" t="s">
        <v>58</v>
      </c>
      <c r="BE7" s="8" t="s">
        <v>59</v>
      </c>
      <c r="BF7" s="8" t="s">
        <v>60</v>
      </c>
      <c r="BG7" s="8" t="s">
        <v>61</v>
      </c>
      <c r="BH7" s="8" t="s">
        <v>62</v>
      </c>
      <c r="BI7" s="8" t="s">
        <v>63</v>
      </c>
      <c r="BJ7" s="8" t="s">
        <v>64</v>
      </c>
      <c r="BK7" s="8" t="s">
        <v>65</v>
      </c>
      <c r="BL7" s="8" t="s">
        <v>66</v>
      </c>
      <c r="BM7" s="8" t="s">
        <v>67</v>
      </c>
      <c r="BN7" s="8" t="s">
        <v>68</v>
      </c>
      <c r="BO7" s="9" t="s">
        <v>69</v>
      </c>
    </row>
    <row r="8" spans="1:67">
      <c r="A8" s="10"/>
      <c r="B8" s="11" t="s">
        <v>6</v>
      </c>
      <c r="C8" s="12"/>
      <c r="D8" s="13">
        <f>D11+D14+D17+D20+D23+D47+D50+D26+D29+D53+D56+D59+D62+D32+D35+D38+D41+D44</f>
        <v>4192</v>
      </c>
      <c r="E8" s="13">
        <f t="shared" ref="E8:BO8" si="0">E11+E14+E17+E20+E23+E47+E50+E26+E29+E53+E56+E59+E62+E32+E35+E38+E41+E44</f>
        <v>1</v>
      </c>
      <c r="F8" s="13">
        <f t="shared" si="0"/>
        <v>1</v>
      </c>
      <c r="G8" s="13">
        <f t="shared" si="0"/>
        <v>1</v>
      </c>
      <c r="H8" s="13">
        <f t="shared" si="0"/>
        <v>4</v>
      </c>
      <c r="I8" s="13">
        <f t="shared" si="0"/>
        <v>2</v>
      </c>
      <c r="J8" s="13">
        <f t="shared" si="0"/>
        <v>3</v>
      </c>
      <c r="K8" s="13">
        <f t="shared" si="0"/>
        <v>1</v>
      </c>
      <c r="L8" s="13">
        <f t="shared" si="0"/>
        <v>1</v>
      </c>
      <c r="M8" s="13">
        <f t="shared" si="0"/>
        <v>1</v>
      </c>
      <c r="N8" s="13">
        <f t="shared" si="0"/>
        <v>3</v>
      </c>
      <c r="O8" s="13">
        <f t="shared" si="0"/>
        <v>1</v>
      </c>
      <c r="P8" s="13">
        <f t="shared" si="0"/>
        <v>1</v>
      </c>
      <c r="Q8" s="13">
        <f t="shared" si="0"/>
        <v>1</v>
      </c>
      <c r="R8" s="13">
        <f t="shared" si="0"/>
        <v>15</v>
      </c>
      <c r="S8" s="13">
        <f t="shared" si="0"/>
        <v>11</v>
      </c>
      <c r="T8" s="13">
        <f t="shared" si="0"/>
        <v>18</v>
      </c>
      <c r="U8" s="13">
        <f t="shared" si="0"/>
        <v>6</v>
      </c>
      <c r="V8" s="13">
        <f t="shared" si="0"/>
        <v>6</v>
      </c>
      <c r="W8" s="13">
        <f t="shared" si="0"/>
        <v>1284</v>
      </c>
      <c r="X8" s="13">
        <f t="shared" si="0"/>
        <v>228</v>
      </c>
      <c r="Y8" s="13">
        <f t="shared" si="0"/>
        <v>1</v>
      </c>
      <c r="Z8" s="13">
        <f t="shared" si="0"/>
        <v>25</v>
      </c>
      <c r="AA8" s="13">
        <f t="shared" si="0"/>
        <v>9</v>
      </c>
      <c r="AB8" s="13">
        <f t="shared" si="0"/>
        <v>113</v>
      </c>
      <c r="AC8" s="13">
        <f t="shared" si="0"/>
        <v>5</v>
      </c>
      <c r="AD8" s="13">
        <f t="shared" si="0"/>
        <v>1</v>
      </c>
      <c r="AE8" s="13">
        <f t="shared" si="0"/>
        <v>1</v>
      </c>
      <c r="AF8" s="13">
        <f t="shared" si="0"/>
        <v>1</v>
      </c>
      <c r="AG8" s="13">
        <f t="shared" si="0"/>
        <v>3</v>
      </c>
      <c r="AH8" s="13">
        <f t="shared" si="0"/>
        <v>1</v>
      </c>
      <c r="AI8" s="13">
        <f t="shared" si="0"/>
        <v>45</v>
      </c>
      <c r="AJ8" s="13">
        <f t="shared" si="0"/>
        <v>227</v>
      </c>
      <c r="AK8" s="13">
        <f t="shared" si="0"/>
        <v>3</v>
      </c>
      <c r="AL8" s="13">
        <f t="shared" si="0"/>
        <v>28</v>
      </c>
      <c r="AM8" s="13">
        <f t="shared" si="0"/>
        <v>93</v>
      </c>
      <c r="AN8" s="13">
        <f t="shared" si="0"/>
        <v>5</v>
      </c>
      <c r="AO8" s="13">
        <f t="shared" si="0"/>
        <v>178</v>
      </c>
      <c r="AP8" s="13">
        <f t="shared" si="0"/>
        <v>61</v>
      </c>
      <c r="AQ8" s="13">
        <f t="shared" si="0"/>
        <v>1</v>
      </c>
      <c r="AR8" s="13">
        <f t="shared" si="0"/>
        <v>160</v>
      </c>
      <c r="AS8" s="13">
        <f t="shared" si="0"/>
        <v>8</v>
      </c>
      <c r="AT8" s="13">
        <f t="shared" si="0"/>
        <v>4</v>
      </c>
      <c r="AU8" s="13">
        <f t="shared" si="0"/>
        <v>84</v>
      </c>
      <c r="AV8" s="13">
        <f t="shared" si="0"/>
        <v>306</v>
      </c>
      <c r="AW8" s="13">
        <f t="shared" si="0"/>
        <v>111</v>
      </c>
      <c r="AX8" s="13">
        <f t="shared" si="0"/>
        <v>75</v>
      </c>
      <c r="AY8" s="13">
        <f t="shared" si="0"/>
        <v>1</v>
      </c>
      <c r="AZ8" s="13">
        <f t="shared" si="0"/>
        <v>4</v>
      </c>
      <c r="BA8" s="13">
        <f t="shared" si="0"/>
        <v>52</v>
      </c>
      <c r="BB8" s="13">
        <f t="shared" si="0"/>
        <v>32</v>
      </c>
      <c r="BC8" s="13">
        <f t="shared" si="0"/>
        <v>3</v>
      </c>
      <c r="BD8" s="13">
        <f t="shared" si="0"/>
        <v>23</v>
      </c>
      <c r="BE8" s="13">
        <f t="shared" si="0"/>
        <v>491</v>
      </c>
      <c r="BF8" s="13">
        <f t="shared" si="0"/>
        <v>23</v>
      </c>
      <c r="BG8" s="13">
        <f t="shared" si="0"/>
        <v>3</v>
      </c>
      <c r="BH8" s="13">
        <f t="shared" si="0"/>
        <v>2</v>
      </c>
      <c r="BI8" s="13">
        <f t="shared" si="0"/>
        <v>1</v>
      </c>
      <c r="BJ8" s="13">
        <f t="shared" si="0"/>
        <v>1</v>
      </c>
      <c r="BK8" s="13">
        <f t="shared" si="0"/>
        <v>80</v>
      </c>
      <c r="BL8" s="13">
        <f t="shared" si="0"/>
        <v>33</v>
      </c>
      <c r="BM8" s="13">
        <f t="shared" si="0"/>
        <v>23</v>
      </c>
      <c r="BN8" s="13">
        <f t="shared" si="0"/>
        <v>277</v>
      </c>
      <c r="BO8" s="14">
        <f t="shared" si="0"/>
        <v>5</v>
      </c>
    </row>
    <row r="9" spans="1:67">
      <c r="B9" s="11"/>
      <c r="C9" s="15"/>
      <c r="D9" s="16">
        <f>D8/D8</f>
        <v>1</v>
      </c>
      <c r="E9" s="17">
        <f>E8/D8</f>
        <v>2.3854961832061068E-4</v>
      </c>
      <c r="F9" s="17">
        <f>F8/D8</f>
        <v>2.3854961832061068E-4</v>
      </c>
      <c r="G9" s="17">
        <f>G8/D8</f>
        <v>2.3854961832061068E-4</v>
      </c>
      <c r="H9" s="17">
        <f>H8/D8</f>
        <v>9.5419847328244271E-4</v>
      </c>
      <c r="I9" s="17">
        <f>I8/D8</f>
        <v>4.7709923664122136E-4</v>
      </c>
      <c r="J9" s="17">
        <f>J8/D8</f>
        <v>7.1564885496183206E-4</v>
      </c>
      <c r="K9" s="17">
        <f>K8/D8</f>
        <v>2.3854961832061068E-4</v>
      </c>
      <c r="L9" s="17">
        <f>L8/D8</f>
        <v>2.3854961832061068E-4</v>
      </c>
      <c r="M9" s="17">
        <f>M8/D8</f>
        <v>2.3854961832061068E-4</v>
      </c>
      <c r="N9" s="17">
        <f>N8/D8</f>
        <v>7.1564885496183206E-4</v>
      </c>
      <c r="O9" s="17">
        <f>O8/D8</f>
        <v>2.3854961832061068E-4</v>
      </c>
      <c r="P9" s="17">
        <f>P8/D8</f>
        <v>2.3854961832061068E-4</v>
      </c>
      <c r="Q9" s="17">
        <f>Q8/D8</f>
        <v>2.3854961832061068E-4</v>
      </c>
      <c r="R9" s="17">
        <f>R8/D8</f>
        <v>3.5782442748091602E-3</v>
      </c>
      <c r="S9" s="17">
        <f>S8/D8</f>
        <v>2.6240458015267176E-3</v>
      </c>
      <c r="T9" s="17">
        <f>T8/D8</f>
        <v>4.2938931297709926E-3</v>
      </c>
      <c r="U9" s="17">
        <f>U8/D8</f>
        <v>1.4312977099236641E-3</v>
      </c>
      <c r="V9" s="17">
        <f>V8/D8</f>
        <v>1.4312977099236641E-3</v>
      </c>
      <c r="W9" s="17">
        <f>W8/D8</f>
        <v>0.30629770992366412</v>
      </c>
      <c r="X9" s="17">
        <f>X8/D8</f>
        <v>5.4389312977099237E-2</v>
      </c>
      <c r="Y9" s="17">
        <f>Y8/D8</f>
        <v>2.3854961832061068E-4</v>
      </c>
      <c r="Z9" s="17">
        <f>Z8/D8</f>
        <v>5.9637404580152676E-3</v>
      </c>
      <c r="AA9" s="17">
        <f>AA8/D8</f>
        <v>2.1469465648854963E-3</v>
      </c>
      <c r="AB9" s="17">
        <f>AB8/D8</f>
        <v>2.6956106870229007E-2</v>
      </c>
      <c r="AC9" s="17">
        <f>AC8/D8</f>
        <v>1.1927480916030535E-3</v>
      </c>
      <c r="AD9" s="17">
        <f>AD8/D8</f>
        <v>2.3854961832061068E-4</v>
      </c>
      <c r="AE9" s="17">
        <f>AE8/D8</f>
        <v>2.3854961832061068E-4</v>
      </c>
      <c r="AF9" s="17">
        <f>AF8/D8</f>
        <v>2.3854961832061068E-4</v>
      </c>
      <c r="AG9" s="17">
        <f>AG8/D8</f>
        <v>7.1564885496183206E-4</v>
      </c>
      <c r="AH9" s="17">
        <f>AH8/D8</f>
        <v>2.3854961832061068E-4</v>
      </c>
      <c r="AI9" s="17">
        <f>AI8/D8</f>
        <v>1.0734732824427481E-2</v>
      </c>
      <c r="AJ9" s="17">
        <f>AJ8/D8</f>
        <v>5.4150763358778629E-2</v>
      </c>
      <c r="AK9" s="17">
        <f>AK8/D8</f>
        <v>7.1564885496183206E-4</v>
      </c>
      <c r="AL9" s="17">
        <f>AL8/D8</f>
        <v>6.6793893129770991E-3</v>
      </c>
      <c r="AM9" s="17">
        <f>AM8/D8</f>
        <v>2.2185114503816793E-2</v>
      </c>
      <c r="AN9" s="17">
        <f>AN8/D8</f>
        <v>1.1927480916030535E-3</v>
      </c>
      <c r="AO9" s="17">
        <f>AO8/D8</f>
        <v>4.2461832061068704E-2</v>
      </c>
      <c r="AP9" s="17">
        <f>AP8/D8</f>
        <v>1.4551526717557252E-2</v>
      </c>
      <c r="AQ9" s="17">
        <f>AQ8/D8</f>
        <v>2.3854961832061068E-4</v>
      </c>
      <c r="AR9" s="17">
        <f>AR8/D8</f>
        <v>3.8167938931297711E-2</v>
      </c>
      <c r="AS9" s="17">
        <f>AS8/D8</f>
        <v>1.9083969465648854E-3</v>
      </c>
      <c r="AT9" s="17">
        <f>AT8/D8</f>
        <v>9.5419847328244271E-4</v>
      </c>
      <c r="AU9" s="17">
        <f>AU8/D8</f>
        <v>2.0038167938931296E-2</v>
      </c>
      <c r="AV9" s="17">
        <f>AV8/D8</f>
        <v>7.2996183206106874E-2</v>
      </c>
      <c r="AW9" s="17">
        <f>AW8/D8</f>
        <v>2.6479007633587785E-2</v>
      </c>
      <c r="AX9" s="17">
        <f>AX8/D8</f>
        <v>1.78912213740458E-2</v>
      </c>
      <c r="AY9" s="17">
        <f>AY8/D8</f>
        <v>2.3854961832061068E-4</v>
      </c>
      <c r="AZ9" s="17">
        <f>AZ8/D8</f>
        <v>9.5419847328244271E-4</v>
      </c>
      <c r="BA9" s="17">
        <f>BA8/D8</f>
        <v>1.2404580152671756E-2</v>
      </c>
      <c r="BB9" s="17">
        <f>BB8/D8</f>
        <v>7.6335877862595417E-3</v>
      </c>
      <c r="BC9" s="17">
        <f>BC8/D8</f>
        <v>7.1564885496183206E-4</v>
      </c>
      <c r="BD9" s="17">
        <f>BD8/D8</f>
        <v>5.4866412213740454E-3</v>
      </c>
      <c r="BE9" s="17">
        <f>BE8/D8</f>
        <v>0.11712786259541985</v>
      </c>
      <c r="BF9" s="17">
        <f>BF8/D8</f>
        <v>5.4866412213740454E-3</v>
      </c>
      <c r="BG9" s="17">
        <f>BG8/D8</f>
        <v>7.1564885496183206E-4</v>
      </c>
      <c r="BH9" s="17">
        <f>BH8/D8</f>
        <v>4.7709923664122136E-4</v>
      </c>
      <c r="BI9" s="17">
        <f>BI8/D8</f>
        <v>2.3854961832061068E-4</v>
      </c>
      <c r="BJ9" s="17">
        <f>BJ8/D8</f>
        <v>2.3854961832061068E-4</v>
      </c>
      <c r="BK9" s="17">
        <f>BK8/D8</f>
        <v>1.9083969465648856E-2</v>
      </c>
      <c r="BL9" s="17">
        <f>BL8/D8</f>
        <v>7.8721374045801519E-3</v>
      </c>
      <c r="BM9" s="17">
        <f>BM8/D8</f>
        <v>5.4866412213740454E-3</v>
      </c>
      <c r="BN9" s="17">
        <f>BN8/D8</f>
        <v>6.6078244274809156E-2</v>
      </c>
      <c r="BO9" s="18">
        <f>BO8/D8</f>
        <v>1.1927480916030535E-3</v>
      </c>
    </row>
    <row r="10" spans="1:67">
      <c r="B10" s="19"/>
      <c r="C10" s="20"/>
      <c r="D10" s="21">
        <f>D8/D8</f>
        <v>1</v>
      </c>
      <c r="E10" s="22">
        <f t="shared" ref="E10:BO10" si="1">E8/E8</f>
        <v>1</v>
      </c>
      <c r="F10" s="22">
        <f t="shared" si="1"/>
        <v>1</v>
      </c>
      <c r="G10" s="22">
        <f t="shared" si="1"/>
        <v>1</v>
      </c>
      <c r="H10" s="22">
        <f t="shared" si="1"/>
        <v>1</v>
      </c>
      <c r="I10" s="22">
        <f t="shared" si="1"/>
        <v>1</v>
      </c>
      <c r="J10" s="22">
        <f t="shared" si="1"/>
        <v>1</v>
      </c>
      <c r="K10" s="22">
        <f t="shared" si="1"/>
        <v>1</v>
      </c>
      <c r="L10" s="22">
        <f t="shared" si="1"/>
        <v>1</v>
      </c>
      <c r="M10" s="22">
        <f t="shared" si="1"/>
        <v>1</v>
      </c>
      <c r="N10" s="22">
        <f t="shared" si="1"/>
        <v>1</v>
      </c>
      <c r="O10" s="22">
        <f t="shared" si="1"/>
        <v>1</v>
      </c>
      <c r="P10" s="22">
        <f t="shared" si="1"/>
        <v>1</v>
      </c>
      <c r="Q10" s="22">
        <f t="shared" si="1"/>
        <v>1</v>
      </c>
      <c r="R10" s="22">
        <f t="shared" si="1"/>
        <v>1</v>
      </c>
      <c r="S10" s="22">
        <f t="shared" si="1"/>
        <v>1</v>
      </c>
      <c r="T10" s="22">
        <f t="shared" si="1"/>
        <v>1</v>
      </c>
      <c r="U10" s="22">
        <f t="shared" si="1"/>
        <v>1</v>
      </c>
      <c r="V10" s="22">
        <f t="shared" si="1"/>
        <v>1</v>
      </c>
      <c r="W10" s="22">
        <f t="shared" si="1"/>
        <v>1</v>
      </c>
      <c r="X10" s="22">
        <f t="shared" si="1"/>
        <v>1</v>
      </c>
      <c r="Y10" s="22">
        <f t="shared" si="1"/>
        <v>1</v>
      </c>
      <c r="Z10" s="22">
        <f t="shared" si="1"/>
        <v>1</v>
      </c>
      <c r="AA10" s="22">
        <f t="shared" si="1"/>
        <v>1</v>
      </c>
      <c r="AB10" s="22">
        <f t="shared" si="1"/>
        <v>1</v>
      </c>
      <c r="AC10" s="22">
        <f t="shared" si="1"/>
        <v>1</v>
      </c>
      <c r="AD10" s="22">
        <f t="shared" si="1"/>
        <v>1</v>
      </c>
      <c r="AE10" s="22">
        <f t="shared" si="1"/>
        <v>1</v>
      </c>
      <c r="AF10" s="22">
        <f t="shared" si="1"/>
        <v>1</v>
      </c>
      <c r="AG10" s="22">
        <f t="shared" si="1"/>
        <v>1</v>
      </c>
      <c r="AH10" s="22">
        <f t="shared" si="1"/>
        <v>1</v>
      </c>
      <c r="AI10" s="22">
        <f t="shared" si="1"/>
        <v>1</v>
      </c>
      <c r="AJ10" s="22">
        <f t="shared" si="1"/>
        <v>1</v>
      </c>
      <c r="AK10" s="22">
        <f t="shared" si="1"/>
        <v>1</v>
      </c>
      <c r="AL10" s="22">
        <f t="shared" si="1"/>
        <v>1</v>
      </c>
      <c r="AM10" s="22">
        <f t="shared" si="1"/>
        <v>1</v>
      </c>
      <c r="AN10" s="22">
        <f t="shared" si="1"/>
        <v>1</v>
      </c>
      <c r="AO10" s="22">
        <f t="shared" si="1"/>
        <v>1</v>
      </c>
      <c r="AP10" s="22">
        <f t="shared" si="1"/>
        <v>1</v>
      </c>
      <c r="AQ10" s="22">
        <f t="shared" si="1"/>
        <v>1</v>
      </c>
      <c r="AR10" s="22">
        <f t="shared" si="1"/>
        <v>1</v>
      </c>
      <c r="AS10" s="22">
        <f t="shared" si="1"/>
        <v>1</v>
      </c>
      <c r="AT10" s="22">
        <f t="shared" si="1"/>
        <v>1</v>
      </c>
      <c r="AU10" s="22">
        <f t="shared" si="1"/>
        <v>1</v>
      </c>
      <c r="AV10" s="22">
        <f t="shared" si="1"/>
        <v>1</v>
      </c>
      <c r="AW10" s="22">
        <f t="shared" si="1"/>
        <v>1</v>
      </c>
      <c r="AX10" s="22">
        <f t="shared" si="1"/>
        <v>1</v>
      </c>
      <c r="AY10" s="22">
        <f t="shared" si="1"/>
        <v>1</v>
      </c>
      <c r="AZ10" s="22">
        <f t="shared" si="1"/>
        <v>1</v>
      </c>
      <c r="BA10" s="22">
        <f t="shared" si="1"/>
        <v>1</v>
      </c>
      <c r="BB10" s="22">
        <f t="shared" si="1"/>
        <v>1</v>
      </c>
      <c r="BC10" s="22">
        <f t="shared" si="1"/>
        <v>1</v>
      </c>
      <c r="BD10" s="22">
        <f t="shared" si="1"/>
        <v>1</v>
      </c>
      <c r="BE10" s="22">
        <f t="shared" si="1"/>
        <v>1</v>
      </c>
      <c r="BF10" s="22">
        <f t="shared" si="1"/>
        <v>1</v>
      </c>
      <c r="BG10" s="22">
        <f t="shared" si="1"/>
        <v>1</v>
      </c>
      <c r="BH10" s="22">
        <f t="shared" si="1"/>
        <v>1</v>
      </c>
      <c r="BI10" s="22">
        <f t="shared" si="1"/>
        <v>1</v>
      </c>
      <c r="BJ10" s="22">
        <f t="shared" si="1"/>
        <v>1</v>
      </c>
      <c r="BK10" s="22">
        <f t="shared" si="1"/>
        <v>1</v>
      </c>
      <c r="BL10" s="22">
        <f t="shared" si="1"/>
        <v>1</v>
      </c>
      <c r="BM10" s="22">
        <f t="shared" si="1"/>
        <v>1</v>
      </c>
      <c r="BN10" s="22">
        <f t="shared" si="1"/>
        <v>1</v>
      </c>
      <c r="BO10" s="23">
        <f t="shared" si="1"/>
        <v>1</v>
      </c>
    </row>
    <row r="11" spans="1:67">
      <c r="A11" s="10"/>
      <c r="B11" s="24" t="s">
        <v>70</v>
      </c>
      <c r="C11" s="25"/>
      <c r="D11" s="26">
        <f>SUM(E11:BO11)</f>
        <v>1126</v>
      </c>
      <c r="E11" s="27"/>
      <c r="F11" s="27"/>
      <c r="G11" s="27"/>
      <c r="H11" s="27"/>
      <c r="I11" s="27"/>
      <c r="J11" s="27">
        <v>1</v>
      </c>
      <c r="K11" s="27">
        <v>1</v>
      </c>
      <c r="L11" s="27"/>
      <c r="M11" s="27"/>
      <c r="N11" s="27"/>
      <c r="O11" s="27"/>
      <c r="P11" s="27">
        <v>1</v>
      </c>
      <c r="Q11" s="27"/>
      <c r="R11" s="27"/>
      <c r="S11" s="27">
        <v>1</v>
      </c>
      <c r="T11" s="27">
        <v>3</v>
      </c>
      <c r="U11" s="27">
        <v>3</v>
      </c>
      <c r="V11" s="27">
        <v>1</v>
      </c>
      <c r="W11" s="27">
        <v>765</v>
      </c>
      <c r="X11" s="27">
        <v>30</v>
      </c>
      <c r="Y11" s="27"/>
      <c r="Z11" s="27">
        <v>2</v>
      </c>
      <c r="AA11" s="27">
        <v>2</v>
      </c>
      <c r="AB11" s="27">
        <v>4</v>
      </c>
      <c r="AC11" s="27">
        <v>3</v>
      </c>
      <c r="AD11" s="27"/>
      <c r="AE11" s="27"/>
      <c r="AF11" s="27"/>
      <c r="AG11" s="27"/>
      <c r="AH11" s="27"/>
      <c r="AI11" s="27"/>
      <c r="AJ11" s="27">
        <v>5</v>
      </c>
      <c r="AK11" s="27">
        <v>1</v>
      </c>
      <c r="AL11" s="27"/>
      <c r="AM11" s="27">
        <v>75</v>
      </c>
      <c r="AN11" s="27"/>
      <c r="AO11" s="27">
        <v>26</v>
      </c>
      <c r="AP11" s="27">
        <v>10</v>
      </c>
      <c r="AQ11" s="27"/>
      <c r="AR11" s="27">
        <v>70</v>
      </c>
      <c r="AS11" s="27">
        <v>5</v>
      </c>
      <c r="AT11" s="27">
        <v>4</v>
      </c>
      <c r="AU11" s="27">
        <v>15</v>
      </c>
      <c r="AV11" s="27">
        <v>16</v>
      </c>
      <c r="AW11" s="27">
        <v>36</v>
      </c>
      <c r="AX11" s="27">
        <v>13</v>
      </c>
      <c r="AY11" s="27"/>
      <c r="AZ11" s="27"/>
      <c r="BA11" s="27"/>
      <c r="BB11" s="27"/>
      <c r="BC11" s="27"/>
      <c r="BD11" s="27">
        <v>2</v>
      </c>
      <c r="BE11" s="27">
        <v>25</v>
      </c>
      <c r="BF11" s="27">
        <v>1</v>
      </c>
      <c r="BG11" s="27"/>
      <c r="BH11" s="27"/>
      <c r="BI11" s="27">
        <v>1</v>
      </c>
      <c r="BJ11" s="27"/>
      <c r="BK11" s="27">
        <v>2</v>
      </c>
      <c r="BL11" s="27"/>
      <c r="BM11" s="27">
        <v>1</v>
      </c>
      <c r="BN11" s="27">
        <v>1</v>
      </c>
      <c r="BO11" s="28"/>
    </row>
    <row r="12" spans="1:67">
      <c r="B12" s="24"/>
      <c r="C12" s="25"/>
      <c r="D12" s="16">
        <f>D11/D11</f>
        <v>1</v>
      </c>
      <c r="E12" s="29">
        <f>E11/D11</f>
        <v>0</v>
      </c>
      <c r="F12" s="29">
        <f>F11/D11</f>
        <v>0</v>
      </c>
      <c r="G12" s="29">
        <f>G11/D11</f>
        <v>0</v>
      </c>
      <c r="H12" s="29">
        <f>H11/D11</f>
        <v>0</v>
      </c>
      <c r="I12" s="29">
        <f>I11/D11</f>
        <v>0</v>
      </c>
      <c r="J12" s="29">
        <f>J11/D11</f>
        <v>8.8809946714031975E-4</v>
      </c>
      <c r="K12" s="29">
        <f>K11/D11</f>
        <v>8.8809946714031975E-4</v>
      </c>
      <c r="L12" s="29">
        <f>L11/D11</f>
        <v>0</v>
      </c>
      <c r="M12" s="29">
        <f>M11/D11</f>
        <v>0</v>
      </c>
      <c r="N12" s="29">
        <f>N11/D11</f>
        <v>0</v>
      </c>
      <c r="O12" s="29">
        <f>O11/D11</f>
        <v>0</v>
      </c>
      <c r="P12" s="29">
        <f>P11/D11</f>
        <v>8.8809946714031975E-4</v>
      </c>
      <c r="Q12" s="29">
        <f>Q11/D11</f>
        <v>0</v>
      </c>
      <c r="R12" s="29">
        <f>R11/D11</f>
        <v>0</v>
      </c>
      <c r="S12" s="29">
        <f>S11/D11</f>
        <v>8.8809946714031975E-4</v>
      </c>
      <c r="T12" s="29">
        <f>T11/D11</f>
        <v>2.6642984014209592E-3</v>
      </c>
      <c r="U12" s="29">
        <f>U11/D11</f>
        <v>2.6642984014209592E-3</v>
      </c>
      <c r="V12" s="29">
        <f>V11/D11</f>
        <v>8.8809946714031975E-4</v>
      </c>
      <c r="W12" s="29">
        <f>W11/D11</f>
        <v>0.67939609236234455</v>
      </c>
      <c r="X12" s="29">
        <f>X11/D11</f>
        <v>2.664298401420959E-2</v>
      </c>
      <c r="Y12" s="29">
        <f>Y11/D11</f>
        <v>0</v>
      </c>
      <c r="Z12" s="29">
        <f>Z11/D11</f>
        <v>1.7761989342806395E-3</v>
      </c>
      <c r="AA12" s="29">
        <f>AA11/D11</f>
        <v>1.7761989342806395E-3</v>
      </c>
      <c r="AB12" s="29">
        <f>AB11/D11</f>
        <v>3.552397868561279E-3</v>
      </c>
      <c r="AC12" s="29">
        <f>AC11/D11</f>
        <v>2.6642984014209592E-3</v>
      </c>
      <c r="AD12" s="29">
        <f>AD11/D11</f>
        <v>0</v>
      </c>
      <c r="AE12" s="29">
        <f>AE11/D11</f>
        <v>0</v>
      </c>
      <c r="AF12" s="29">
        <f>AF11/D11</f>
        <v>0</v>
      </c>
      <c r="AG12" s="29">
        <f>AG11/D11</f>
        <v>0</v>
      </c>
      <c r="AH12" s="29">
        <f>AH11/D11</f>
        <v>0</v>
      </c>
      <c r="AI12" s="29">
        <f>AI11/D11</f>
        <v>0</v>
      </c>
      <c r="AJ12" s="29">
        <f>AJ11/D11</f>
        <v>4.4404973357015983E-3</v>
      </c>
      <c r="AK12" s="29">
        <f>AK11/D11</f>
        <v>8.8809946714031975E-4</v>
      </c>
      <c r="AL12" s="29">
        <f>AL11/D11</f>
        <v>0</v>
      </c>
      <c r="AM12" s="29">
        <f>AM11/D11</f>
        <v>6.660746003552398E-2</v>
      </c>
      <c r="AN12" s="29">
        <f>AN11/D11</f>
        <v>0</v>
      </c>
      <c r="AO12" s="29">
        <f>AO11/D11</f>
        <v>2.3090586145648313E-2</v>
      </c>
      <c r="AP12" s="29">
        <f>AP11/D11</f>
        <v>8.8809946714031966E-3</v>
      </c>
      <c r="AQ12" s="29">
        <f>AQ11/D11</f>
        <v>0</v>
      </c>
      <c r="AR12" s="29">
        <f>AR11/D11</f>
        <v>6.216696269982238E-2</v>
      </c>
      <c r="AS12" s="29">
        <f>AS11/D11</f>
        <v>4.4404973357015983E-3</v>
      </c>
      <c r="AT12" s="29">
        <f>AT11/D11</f>
        <v>3.552397868561279E-3</v>
      </c>
      <c r="AU12" s="29">
        <f>AU11/D11</f>
        <v>1.3321492007104795E-2</v>
      </c>
      <c r="AV12" s="29">
        <f>AV11/D11</f>
        <v>1.4209591474245116E-2</v>
      </c>
      <c r="AW12" s="29">
        <f>AW11/D11</f>
        <v>3.1971580817051509E-2</v>
      </c>
      <c r="AX12" s="29">
        <f>AX11/D11</f>
        <v>1.1545293072824156E-2</v>
      </c>
      <c r="AY12" s="29">
        <f>AY11/D11</f>
        <v>0</v>
      </c>
      <c r="AZ12" s="29">
        <f>AZ11/D11</f>
        <v>0</v>
      </c>
      <c r="BA12" s="29">
        <f>BA11/D11</f>
        <v>0</v>
      </c>
      <c r="BB12" s="29">
        <f>BB11/D11</f>
        <v>0</v>
      </c>
      <c r="BC12" s="29">
        <f>BC11/D11</f>
        <v>0</v>
      </c>
      <c r="BD12" s="29">
        <f>BD11/D11</f>
        <v>1.7761989342806395E-3</v>
      </c>
      <c r="BE12" s="29">
        <f>BE11/D11</f>
        <v>2.2202486678507993E-2</v>
      </c>
      <c r="BF12" s="29">
        <f>BF11/D11</f>
        <v>8.8809946714031975E-4</v>
      </c>
      <c r="BG12" s="29">
        <f>BG11/D11</f>
        <v>0</v>
      </c>
      <c r="BH12" s="29">
        <f>BH11/D11</f>
        <v>0</v>
      </c>
      <c r="BI12" s="29">
        <f>BI11/D11</f>
        <v>8.8809946714031975E-4</v>
      </c>
      <c r="BJ12" s="29">
        <f>BJ11/D11</f>
        <v>0</v>
      </c>
      <c r="BK12" s="29">
        <f>BK11/D11</f>
        <v>1.7761989342806395E-3</v>
      </c>
      <c r="BL12" s="29">
        <f>BL11/D11</f>
        <v>0</v>
      </c>
      <c r="BM12" s="29">
        <f>BM11/D11</f>
        <v>8.8809946714031975E-4</v>
      </c>
      <c r="BN12" s="29">
        <f>BN11/D11</f>
        <v>8.8809946714031975E-4</v>
      </c>
      <c r="BO12" s="30">
        <f>BO11/D11</f>
        <v>0</v>
      </c>
    </row>
    <row r="13" spans="1:67">
      <c r="B13" s="31"/>
      <c r="C13" s="32"/>
      <c r="D13" s="21">
        <f>D11/D8</f>
        <v>0.26860687022900764</v>
      </c>
      <c r="E13" s="33">
        <f t="shared" ref="E13:BO13" si="2">E11/E8</f>
        <v>0</v>
      </c>
      <c r="F13" s="33">
        <f t="shared" si="2"/>
        <v>0</v>
      </c>
      <c r="G13" s="33">
        <f t="shared" si="2"/>
        <v>0</v>
      </c>
      <c r="H13" s="33">
        <f t="shared" si="2"/>
        <v>0</v>
      </c>
      <c r="I13" s="33">
        <f t="shared" si="2"/>
        <v>0</v>
      </c>
      <c r="J13" s="33">
        <f t="shared" si="2"/>
        <v>0.33333333333333331</v>
      </c>
      <c r="K13" s="33">
        <f t="shared" si="2"/>
        <v>1</v>
      </c>
      <c r="L13" s="33">
        <f t="shared" si="2"/>
        <v>0</v>
      </c>
      <c r="M13" s="33">
        <f t="shared" si="2"/>
        <v>0</v>
      </c>
      <c r="N13" s="33">
        <f t="shared" si="2"/>
        <v>0</v>
      </c>
      <c r="O13" s="33">
        <f t="shared" si="2"/>
        <v>0</v>
      </c>
      <c r="P13" s="33">
        <f t="shared" si="2"/>
        <v>1</v>
      </c>
      <c r="Q13" s="33">
        <f t="shared" si="2"/>
        <v>0</v>
      </c>
      <c r="R13" s="33">
        <f t="shared" si="2"/>
        <v>0</v>
      </c>
      <c r="S13" s="33">
        <f t="shared" si="2"/>
        <v>9.0909090909090912E-2</v>
      </c>
      <c r="T13" s="33">
        <f t="shared" si="2"/>
        <v>0.16666666666666666</v>
      </c>
      <c r="U13" s="33">
        <f t="shared" si="2"/>
        <v>0.5</v>
      </c>
      <c r="V13" s="33">
        <f t="shared" si="2"/>
        <v>0.16666666666666666</v>
      </c>
      <c r="W13" s="33">
        <f t="shared" si="2"/>
        <v>0.59579439252336452</v>
      </c>
      <c r="X13" s="33">
        <f t="shared" si="2"/>
        <v>0.13157894736842105</v>
      </c>
      <c r="Y13" s="33">
        <f t="shared" si="2"/>
        <v>0</v>
      </c>
      <c r="Z13" s="33">
        <f t="shared" si="2"/>
        <v>0.08</v>
      </c>
      <c r="AA13" s="33">
        <f t="shared" si="2"/>
        <v>0.22222222222222221</v>
      </c>
      <c r="AB13" s="33">
        <f t="shared" si="2"/>
        <v>3.5398230088495575E-2</v>
      </c>
      <c r="AC13" s="33">
        <f t="shared" si="2"/>
        <v>0.6</v>
      </c>
      <c r="AD13" s="33">
        <f t="shared" si="2"/>
        <v>0</v>
      </c>
      <c r="AE13" s="33">
        <f t="shared" si="2"/>
        <v>0</v>
      </c>
      <c r="AF13" s="33">
        <f t="shared" si="2"/>
        <v>0</v>
      </c>
      <c r="AG13" s="33">
        <f t="shared" si="2"/>
        <v>0</v>
      </c>
      <c r="AH13" s="33">
        <f t="shared" si="2"/>
        <v>0</v>
      </c>
      <c r="AI13" s="33">
        <f t="shared" si="2"/>
        <v>0</v>
      </c>
      <c r="AJ13" s="33">
        <f t="shared" si="2"/>
        <v>2.2026431718061675E-2</v>
      </c>
      <c r="AK13" s="33">
        <f t="shared" si="2"/>
        <v>0.33333333333333331</v>
      </c>
      <c r="AL13" s="33">
        <f t="shared" si="2"/>
        <v>0</v>
      </c>
      <c r="AM13" s="33">
        <f t="shared" si="2"/>
        <v>0.80645161290322576</v>
      </c>
      <c r="AN13" s="33">
        <f t="shared" si="2"/>
        <v>0</v>
      </c>
      <c r="AO13" s="33">
        <f t="shared" si="2"/>
        <v>0.14606741573033707</v>
      </c>
      <c r="AP13" s="33">
        <f t="shared" si="2"/>
        <v>0.16393442622950818</v>
      </c>
      <c r="AQ13" s="33">
        <f t="shared" si="2"/>
        <v>0</v>
      </c>
      <c r="AR13" s="33">
        <f t="shared" si="2"/>
        <v>0.4375</v>
      </c>
      <c r="AS13" s="33">
        <f t="shared" si="2"/>
        <v>0.625</v>
      </c>
      <c r="AT13" s="33">
        <f t="shared" si="2"/>
        <v>1</v>
      </c>
      <c r="AU13" s="33">
        <f t="shared" si="2"/>
        <v>0.17857142857142858</v>
      </c>
      <c r="AV13" s="33">
        <f t="shared" si="2"/>
        <v>5.2287581699346407E-2</v>
      </c>
      <c r="AW13" s="33">
        <f t="shared" si="2"/>
        <v>0.32432432432432434</v>
      </c>
      <c r="AX13" s="33">
        <f t="shared" si="2"/>
        <v>0.17333333333333334</v>
      </c>
      <c r="AY13" s="33">
        <f t="shared" si="2"/>
        <v>0</v>
      </c>
      <c r="AZ13" s="33">
        <f t="shared" si="2"/>
        <v>0</v>
      </c>
      <c r="BA13" s="33">
        <f t="shared" si="2"/>
        <v>0</v>
      </c>
      <c r="BB13" s="33">
        <f t="shared" si="2"/>
        <v>0</v>
      </c>
      <c r="BC13" s="33">
        <f t="shared" si="2"/>
        <v>0</v>
      </c>
      <c r="BD13" s="33">
        <f t="shared" si="2"/>
        <v>8.6956521739130432E-2</v>
      </c>
      <c r="BE13" s="33">
        <f t="shared" si="2"/>
        <v>5.0916496945010187E-2</v>
      </c>
      <c r="BF13" s="33">
        <f t="shared" si="2"/>
        <v>4.3478260869565216E-2</v>
      </c>
      <c r="BG13" s="33">
        <f t="shared" si="2"/>
        <v>0</v>
      </c>
      <c r="BH13" s="33">
        <f t="shared" si="2"/>
        <v>0</v>
      </c>
      <c r="BI13" s="33">
        <f t="shared" si="2"/>
        <v>1</v>
      </c>
      <c r="BJ13" s="33">
        <f t="shared" si="2"/>
        <v>0</v>
      </c>
      <c r="BK13" s="33">
        <f t="shared" si="2"/>
        <v>2.5000000000000001E-2</v>
      </c>
      <c r="BL13" s="33">
        <f t="shared" si="2"/>
        <v>0</v>
      </c>
      <c r="BM13" s="33">
        <f t="shared" si="2"/>
        <v>4.3478260869565216E-2</v>
      </c>
      <c r="BN13" s="33">
        <f t="shared" si="2"/>
        <v>3.6101083032490976E-3</v>
      </c>
      <c r="BO13" s="34">
        <f t="shared" si="2"/>
        <v>0</v>
      </c>
    </row>
    <row r="14" spans="1:67">
      <c r="B14" s="24" t="s">
        <v>71</v>
      </c>
      <c r="C14" s="25"/>
      <c r="D14" s="35">
        <f>SUM(E14:BO14)</f>
        <v>677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>
        <v>1</v>
      </c>
      <c r="W14" s="36">
        <v>85</v>
      </c>
      <c r="X14" s="36">
        <v>13</v>
      </c>
      <c r="Y14" s="36"/>
      <c r="Z14" s="36">
        <v>5</v>
      </c>
      <c r="AA14" s="36">
        <v>1</v>
      </c>
      <c r="AB14" s="36">
        <v>7</v>
      </c>
      <c r="AC14" s="36">
        <v>1</v>
      </c>
      <c r="AD14" s="36"/>
      <c r="AE14" s="36"/>
      <c r="AF14" s="36"/>
      <c r="AG14" s="36">
        <v>3</v>
      </c>
      <c r="AH14" s="36"/>
      <c r="AI14" s="36">
        <v>8</v>
      </c>
      <c r="AJ14" s="36">
        <v>22</v>
      </c>
      <c r="AK14" s="36">
        <v>2</v>
      </c>
      <c r="AL14" s="36">
        <v>1</v>
      </c>
      <c r="AM14" s="36">
        <v>6</v>
      </c>
      <c r="AN14" s="36">
        <v>1</v>
      </c>
      <c r="AO14" s="36">
        <v>42</v>
      </c>
      <c r="AP14" s="36">
        <v>11</v>
      </c>
      <c r="AQ14" s="36"/>
      <c r="AR14" s="36">
        <v>38</v>
      </c>
      <c r="AS14" s="36">
        <v>1</v>
      </c>
      <c r="AT14" s="36"/>
      <c r="AU14" s="36">
        <v>45</v>
      </c>
      <c r="AV14" s="36">
        <v>189</v>
      </c>
      <c r="AW14" s="36">
        <v>32</v>
      </c>
      <c r="AX14" s="36">
        <v>25</v>
      </c>
      <c r="AY14" s="36"/>
      <c r="AZ14" s="36"/>
      <c r="BA14" s="36">
        <v>7</v>
      </c>
      <c r="BB14" s="36">
        <v>4</v>
      </c>
      <c r="BC14" s="36">
        <v>2</v>
      </c>
      <c r="BD14" s="36">
        <v>3</v>
      </c>
      <c r="BE14" s="36">
        <v>35</v>
      </c>
      <c r="BF14" s="36"/>
      <c r="BG14" s="36">
        <v>1</v>
      </c>
      <c r="BH14" s="36"/>
      <c r="BI14" s="36"/>
      <c r="BJ14" s="36"/>
      <c r="BK14" s="36">
        <v>52</v>
      </c>
      <c r="BL14" s="36">
        <v>2</v>
      </c>
      <c r="BM14" s="36">
        <v>3</v>
      </c>
      <c r="BN14" s="36">
        <v>28</v>
      </c>
      <c r="BO14" s="37">
        <v>1</v>
      </c>
    </row>
    <row r="15" spans="1:67">
      <c r="A15" s="38"/>
      <c r="B15" s="24"/>
      <c r="C15" s="25"/>
      <c r="D15" s="16">
        <f>D14/D14</f>
        <v>1</v>
      </c>
      <c r="E15" s="29">
        <f>E14/D14</f>
        <v>0</v>
      </c>
      <c r="F15" s="29">
        <f>F14/D14</f>
        <v>0</v>
      </c>
      <c r="G15" s="29">
        <f>G14/D14</f>
        <v>0</v>
      </c>
      <c r="H15" s="29">
        <f>H14/D14</f>
        <v>0</v>
      </c>
      <c r="I15" s="29">
        <f>I14/D14</f>
        <v>0</v>
      </c>
      <c r="J15" s="29">
        <f>J14/D14</f>
        <v>0</v>
      </c>
      <c r="K15" s="29">
        <f>K14/D14</f>
        <v>0</v>
      </c>
      <c r="L15" s="29">
        <f>L14/D14</f>
        <v>0</v>
      </c>
      <c r="M15" s="29">
        <f>M14/D14</f>
        <v>0</v>
      </c>
      <c r="N15" s="29">
        <f>N14/D14</f>
        <v>0</v>
      </c>
      <c r="O15" s="29">
        <f>O14/D14</f>
        <v>0</v>
      </c>
      <c r="P15" s="29">
        <f>P14/D14</f>
        <v>0</v>
      </c>
      <c r="Q15" s="29">
        <f>Q14/D14</f>
        <v>0</v>
      </c>
      <c r="R15" s="29">
        <f>R14/D14</f>
        <v>0</v>
      </c>
      <c r="S15" s="29">
        <f>S14/D14</f>
        <v>0</v>
      </c>
      <c r="T15" s="29">
        <f>T14/D14</f>
        <v>0</v>
      </c>
      <c r="U15" s="29">
        <f>U14/D14</f>
        <v>0</v>
      </c>
      <c r="V15" s="29">
        <f>V14/D14</f>
        <v>1.4771048744460858E-3</v>
      </c>
      <c r="W15" s="29">
        <f>W14/D14</f>
        <v>0.12555391432791729</v>
      </c>
      <c r="X15" s="29">
        <f>X14/D14</f>
        <v>1.9202363367799114E-2</v>
      </c>
      <c r="Y15" s="29">
        <f>Y14/D14</f>
        <v>0</v>
      </c>
      <c r="Z15" s="29">
        <f>Z14/D14</f>
        <v>7.385524372230428E-3</v>
      </c>
      <c r="AA15" s="29">
        <f>AA14/D14</f>
        <v>1.4771048744460858E-3</v>
      </c>
      <c r="AB15" s="29">
        <f>AB14/D14</f>
        <v>1.03397341211226E-2</v>
      </c>
      <c r="AC15" s="29">
        <f>AC14/D14</f>
        <v>1.4771048744460858E-3</v>
      </c>
      <c r="AD15" s="29">
        <f>AD14/D14</f>
        <v>0</v>
      </c>
      <c r="AE15" s="29">
        <f>AE14/D14</f>
        <v>0</v>
      </c>
      <c r="AF15" s="29">
        <f>AF14/D14</f>
        <v>0</v>
      </c>
      <c r="AG15" s="29">
        <f>AG14/D14</f>
        <v>4.4313146233382573E-3</v>
      </c>
      <c r="AH15" s="29">
        <f>AH14/D14</f>
        <v>0</v>
      </c>
      <c r="AI15" s="29">
        <f>AI14/D14</f>
        <v>1.1816838995568686E-2</v>
      </c>
      <c r="AJ15" s="29">
        <f>AJ14/D14</f>
        <v>3.2496307237813882E-2</v>
      </c>
      <c r="AK15" s="29">
        <f>AK14/D14</f>
        <v>2.9542097488921715E-3</v>
      </c>
      <c r="AL15" s="29">
        <f>AL14/D14</f>
        <v>1.4771048744460858E-3</v>
      </c>
      <c r="AM15" s="29">
        <f>AM14/D14</f>
        <v>8.8626292466765146E-3</v>
      </c>
      <c r="AN15" s="29">
        <f>AN14/D14</f>
        <v>1.4771048744460858E-3</v>
      </c>
      <c r="AO15" s="29">
        <f>AO14/D14</f>
        <v>6.2038404726735601E-2</v>
      </c>
      <c r="AP15" s="29">
        <f>AP14/D14</f>
        <v>1.6248153618906941E-2</v>
      </c>
      <c r="AQ15" s="29">
        <f>AQ14/D14</f>
        <v>0</v>
      </c>
      <c r="AR15" s="29">
        <f>AR14/D14</f>
        <v>5.6129985228951254E-2</v>
      </c>
      <c r="AS15" s="29">
        <f>AS14/D14</f>
        <v>1.4771048744460858E-3</v>
      </c>
      <c r="AT15" s="29">
        <f>AT14/D14</f>
        <v>0</v>
      </c>
      <c r="AU15" s="29">
        <f>AU14/D14</f>
        <v>6.6469719350073855E-2</v>
      </c>
      <c r="AV15" s="29">
        <f>AV14/D14</f>
        <v>0.27917282127031018</v>
      </c>
      <c r="AW15" s="29">
        <f>AW14/D14</f>
        <v>4.7267355982274745E-2</v>
      </c>
      <c r="AX15" s="29">
        <f>AX14/D14</f>
        <v>3.6927621861152143E-2</v>
      </c>
      <c r="AY15" s="29">
        <f>AY14/D14</f>
        <v>0</v>
      </c>
      <c r="AZ15" s="29">
        <f>AZ14/D14</f>
        <v>0</v>
      </c>
      <c r="BA15" s="29">
        <f>BA14/D14</f>
        <v>1.03397341211226E-2</v>
      </c>
      <c r="BB15" s="29">
        <f>BB14/D14</f>
        <v>5.9084194977843431E-3</v>
      </c>
      <c r="BC15" s="29">
        <f>BC14/D14</f>
        <v>2.9542097488921715E-3</v>
      </c>
      <c r="BD15" s="29">
        <f>BD14/D14</f>
        <v>4.4313146233382573E-3</v>
      </c>
      <c r="BE15" s="29">
        <f>BE14/D14</f>
        <v>5.1698670605612999E-2</v>
      </c>
      <c r="BF15" s="29">
        <f>BF14/D14</f>
        <v>0</v>
      </c>
      <c r="BG15" s="29">
        <f>BG14/D14</f>
        <v>1.4771048744460858E-3</v>
      </c>
      <c r="BH15" s="29">
        <f>BH14/D14</f>
        <v>0</v>
      </c>
      <c r="BI15" s="29">
        <f>BI14/D14</f>
        <v>0</v>
      </c>
      <c r="BJ15" s="29">
        <f>BJ14/D14</f>
        <v>0</v>
      </c>
      <c r="BK15" s="29">
        <f>BK14/D14</f>
        <v>7.6809453471196457E-2</v>
      </c>
      <c r="BL15" s="29">
        <f>BL14/D14</f>
        <v>2.9542097488921715E-3</v>
      </c>
      <c r="BM15" s="29">
        <f>BM14/D14</f>
        <v>4.4313146233382573E-3</v>
      </c>
      <c r="BN15" s="29">
        <f>BN14/D14</f>
        <v>4.1358936484490398E-2</v>
      </c>
      <c r="BO15" s="30">
        <f>BO14/D14</f>
        <v>1.4771048744460858E-3</v>
      </c>
    </row>
    <row r="16" spans="1:67">
      <c r="A16" s="38"/>
      <c r="B16" s="31"/>
      <c r="C16" s="32"/>
      <c r="D16" s="21">
        <f>D14/D8</f>
        <v>0.16149809160305342</v>
      </c>
      <c r="E16" s="33">
        <f t="shared" ref="E16:S16" si="3">E14/E8</f>
        <v>0</v>
      </c>
      <c r="F16" s="33">
        <f t="shared" si="3"/>
        <v>0</v>
      </c>
      <c r="G16" s="33">
        <f t="shared" si="3"/>
        <v>0</v>
      </c>
      <c r="H16" s="33">
        <f t="shared" si="3"/>
        <v>0</v>
      </c>
      <c r="I16" s="33">
        <f t="shared" si="3"/>
        <v>0</v>
      </c>
      <c r="J16" s="33">
        <f t="shared" si="3"/>
        <v>0</v>
      </c>
      <c r="K16" s="33">
        <f t="shared" si="3"/>
        <v>0</v>
      </c>
      <c r="L16" s="33">
        <f t="shared" si="3"/>
        <v>0</v>
      </c>
      <c r="M16" s="33">
        <f t="shared" si="3"/>
        <v>0</v>
      </c>
      <c r="N16" s="33">
        <f t="shared" si="3"/>
        <v>0</v>
      </c>
      <c r="O16" s="33">
        <f t="shared" si="3"/>
        <v>0</v>
      </c>
      <c r="P16" s="33">
        <f t="shared" si="3"/>
        <v>0</v>
      </c>
      <c r="Q16" s="33">
        <f t="shared" si="3"/>
        <v>0</v>
      </c>
      <c r="R16" s="33">
        <f t="shared" si="3"/>
        <v>0</v>
      </c>
      <c r="S16" s="33">
        <f t="shared" si="3"/>
        <v>0</v>
      </c>
      <c r="T16" s="33">
        <f>T14/T8</f>
        <v>0</v>
      </c>
      <c r="U16" s="33">
        <f>U14/U8</f>
        <v>0</v>
      </c>
      <c r="V16" s="33">
        <f>V14/V8</f>
        <v>0.16666666666666666</v>
      </c>
      <c r="W16" s="33">
        <f t="shared" ref="W16:BO16" si="4">W14/W8</f>
        <v>6.6199376947040492E-2</v>
      </c>
      <c r="X16" s="33">
        <f t="shared" si="4"/>
        <v>5.701754385964912E-2</v>
      </c>
      <c r="Y16" s="33">
        <f t="shared" si="4"/>
        <v>0</v>
      </c>
      <c r="Z16" s="33">
        <f t="shared" si="4"/>
        <v>0.2</v>
      </c>
      <c r="AA16" s="33">
        <f t="shared" si="4"/>
        <v>0.1111111111111111</v>
      </c>
      <c r="AB16" s="33">
        <f t="shared" si="4"/>
        <v>6.1946902654867256E-2</v>
      </c>
      <c r="AC16" s="33">
        <f t="shared" si="4"/>
        <v>0.2</v>
      </c>
      <c r="AD16" s="33">
        <f t="shared" si="4"/>
        <v>0</v>
      </c>
      <c r="AE16" s="33">
        <f t="shared" si="4"/>
        <v>0</v>
      </c>
      <c r="AF16" s="33">
        <f t="shared" si="4"/>
        <v>0</v>
      </c>
      <c r="AG16" s="33">
        <f t="shared" si="4"/>
        <v>1</v>
      </c>
      <c r="AH16" s="33">
        <f t="shared" si="4"/>
        <v>0</v>
      </c>
      <c r="AI16" s="33">
        <f t="shared" si="4"/>
        <v>0.17777777777777778</v>
      </c>
      <c r="AJ16" s="33">
        <f t="shared" si="4"/>
        <v>9.6916299559471369E-2</v>
      </c>
      <c r="AK16" s="33">
        <f t="shared" si="4"/>
        <v>0.66666666666666663</v>
      </c>
      <c r="AL16" s="33">
        <f t="shared" si="4"/>
        <v>3.5714285714285712E-2</v>
      </c>
      <c r="AM16" s="33">
        <f t="shared" si="4"/>
        <v>6.4516129032258063E-2</v>
      </c>
      <c r="AN16" s="33">
        <f t="shared" si="4"/>
        <v>0.2</v>
      </c>
      <c r="AO16" s="33">
        <f t="shared" si="4"/>
        <v>0.23595505617977527</v>
      </c>
      <c r="AP16" s="33">
        <f t="shared" si="4"/>
        <v>0.18032786885245902</v>
      </c>
      <c r="AQ16" s="33">
        <f t="shared" si="4"/>
        <v>0</v>
      </c>
      <c r="AR16" s="33">
        <f t="shared" si="4"/>
        <v>0.23749999999999999</v>
      </c>
      <c r="AS16" s="33">
        <f>AS14/AS8</f>
        <v>0.125</v>
      </c>
      <c r="AT16" s="33">
        <f>AT14/AT8</f>
        <v>0</v>
      </c>
      <c r="AU16" s="33">
        <f>AU14/AU8</f>
        <v>0.5357142857142857</v>
      </c>
      <c r="AV16" s="33">
        <f t="shared" ref="AV16:BD16" si="5">AV14/AV8</f>
        <v>0.61764705882352944</v>
      </c>
      <c r="AW16" s="33">
        <f t="shared" si="5"/>
        <v>0.28828828828828829</v>
      </c>
      <c r="AX16" s="33">
        <f t="shared" si="5"/>
        <v>0.33333333333333331</v>
      </c>
      <c r="AY16" s="33">
        <f t="shared" si="5"/>
        <v>0</v>
      </c>
      <c r="AZ16" s="33">
        <f t="shared" si="5"/>
        <v>0</v>
      </c>
      <c r="BA16" s="33">
        <f t="shared" si="5"/>
        <v>0.13461538461538461</v>
      </c>
      <c r="BB16" s="33">
        <f t="shared" si="5"/>
        <v>0.125</v>
      </c>
      <c r="BC16" s="33">
        <f t="shared" si="5"/>
        <v>0.66666666666666663</v>
      </c>
      <c r="BD16" s="33">
        <f t="shared" si="5"/>
        <v>0.13043478260869565</v>
      </c>
      <c r="BE16" s="33">
        <f t="shared" si="4"/>
        <v>7.128309572301425E-2</v>
      </c>
      <c r="BF16" s="33">
        <f t="shared" si="4"/>
        <v>0</v>
      </c>
      <c r="BG16" s="33">
        <f t="shared" si="4"/>
        <v>0.33333333333333331</v>
      </c>
      <c r="BH16" s="33">
        <f t="shared" si="4"/>
        <v>0</v>
      </c>
      <c r="BI16" s="33">
        <f t="shared" si="4"/>
        <v>0</v>
      </c>
      <c r="BJ16" s="33">
        <f t="shared" si="4"/>
        <v>0</v>
      </c>
      <c r="BK16" s="33">
        <f t="shared" si="4"/>
        <v>0.65</v>
      </c>
      <c r="BL16" s="33">
        <f t="shared" si="4"/>
        <v>6.0606060606060608E-2</v>
      </c>
      <c r="BM16" s="33">
        <f t="shared" si="4"/>
        <v>0.13043478260869565</v>
      </c>
      <c r="BN16" s="33">
        <f t="shared" si="4"/>
        <v>0.10108303249097472</v>
      </c>
      <c r="BO16" s="34">
        <f t="shared" si="4"/>
        <v>0.2</v>
      </c>
    </row>
    <row r="17" spans="1:67">
      <c r="B17" s="24" t="s">
        <v>72</v>
      </c>
      <c r="C17" s="25"/>
      <c r="D17" s="35">
        <f>SUM(E17:BO17)</f>
        <v>320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>
        <v>1</v>
      </c>
      <c r="S17" s="36"/>
      <c r="T17" s="36">
        <v>1</v>
      </c>
      <c r="U17" s="36">
        <v>1</v>
      </c>
      <c r="V17" s="36"/>
      <c r="W17" s="36">
        <v>105</v>
      </c>
      <c r="X17" s="36">
        <v>13</v>
      </c>
      <c r="Y17" s="36"/>
      <c r="Z17" s="36">
        <v>6</v>
      </c>
      <c r="AA17" s="36"/>
      <c r="AB17" s="36">
        <v>2</v>
      </c>
      <c r="AC17" s="36">
        <v>1</v>
      </c>
      <c r="AD17" s="36"/>
      <c r="AE17" s="36"/>
      <c r="AF17" s="36"/>
      <c r="AG17" s="36"/>
      <c r="AH17" s="36"/>
      <c r="AI17" s="36">
        <v>6</v>
      </c>
      <c r="AJ17" s="36">
        <v>20</v>
      </c>
      <c r="AK17" s="36"/>
      <c r="AL17" s="36">
        <v>2</v>
      </c>
      <c r="AM17" s="36">
        <v>5</v>
      </c>
      <c r="AN17" s="36"/>
      <c r="AO17" s="36">
        <v>14</v>
      </c>
      <c r="AP17" s="36">
        <v>5</v>
      </c>
      <c r="AQ17" s="36">
        <v>1</v>
      </c>
      <c r="AR17" s="36">
        <v>19</v>
      </c>
      <c r="AS17" s="36"/>
      <c r="AT17" s="36"/>
      <c r="AU17" s="36">
        <v>8</v>
      </c>
      <c r="AV17" s="36">
        <v>34</v>
      </c>
      <c r="AW17" s="36">
        <v>24</v>
      </c>
      <c r="AX17" s="36">
        <v>12</v>
      </c>
      <c r="AY17" s="36"/>
      <c r="AZ17" s="36"/>
      <c r="BA17" s="36"/>
      <c r="BB17" s="36">
        <v>3</v>
      </c>
      <c r="BC17" s="36"/>
      <c r="BD17" s="36">
        <v>2</v>
      </c>
      <c r="BE17" s="36">
        <v>24</v>
      </c>
      <c r="BF17" s="36">
        <v>2</v>
      </c>
      <c r="BG17" s="36">
        <v>2</v>
      </c>
      <c r="BH17" s="36"/>
      <c r="BI17" s="36"/>
      <c r="BJ17" s="36"/>
      <c r="BK17" s="36">
        <v>2</v>
      </c>
      <c r="BL17" s="36"/>
      <c r="BM17" s="36"/>
      <c r="BN17" s="36">
        <v>5</v>
      </c>
      <c r="BO17" s="37"/>
    </row>
    <row r="18" spans="1:67">
      <c r="A18" s="38"/>
      <c r="B18" s="24"/>
      <c r="C18" s="25"/>
      <c r="D18" s="16">
        <f>D17/D17</f>
        <v>1</v>
      </c>
      <c r="E18" s="29">
        <f>E17/D17</f>
        <v>0</v>
      </c>
      <c r="F18" s="29">
        <f>F17/D17</f>
        <v>0</v>
      </c>
      <c r="G18" s="29">
        <f>G17/D17</f>
        <v>0</v>
      </c>
      <c r="H18" s="29">
        <f>H17/D17</f>
        <v>0</v>
      </c>
      <c r="I18" s="29">
        <f>I17/D17</f>
        <v>0</v>
      </c>
      <c r="J18" s="29">
        <f>J17/D17</f>
        <v>0</v>
      </c>
      <c r="K18" s="29">
        <f>K17/D17</f>
        <v>0</v>
      </c>
      <c r="L18" s="29">
        <f>L17/D17</f>
        <v>0</v>
      </c>
      <c r="M18" s="29">
        <f>M17/D17</f>
        <v>0</v>
      </c>
      <c r="N18" s="29">
        <f>N17/D17</f>
        <v>0</v>
      </c>
      <c r="O18" s="29">
        <f>O17/D17</f>
        <v>0</v>
      </c>
      <c r="P18" s="29">
        <f>P17/D17</f>
        <v>0</v>
      </c>
      <c r="Q18" s="29">
        <f>Q17/D17</f>
        <v>0</v>
      </c>
      <c r="R18" s="29">
        <f>R17/D17</f>
        <v>3.1250000000000002E-3</v>
      </c>
      <c r="S18" s="29">
        <f>S17/D17</f>
        <v>0</v>
      </c>
      <c r="T18" s="29">
        <f>T17/D17</f>
        <v>3.1250000000000002E-3</v>
      </c>
      <c r="U18" s="29">
        <f>U17/D17</f>
        <v>3.1250000000000002E-3</v>
      </c>
      <c r="V18" s="29">
        <f>V17/D17</f>
        <v>0</v>
      </c>
      <c r="W18" s="29">
        <f>W17/D17</f>
        <v>0.328125</v>
      </c>
      <c r="X18" s="29">
        <f>X17/D17</f>
        <v>4.0625000000000001E-2</v>
      </c>
      <c r="Y18" s="29">
        <f>Y17/D17</f>
        <v>0</v>
      </c>
      <c r="Z18" s="29">
        <f>Z17/D17</f>
        <v>1.8749999999999999E-2</v>
      </c>
      <c r="AA18" s="29">
        <f>AA17/D17</f>
        <v>0</v>
      </c>
      <c r="AB18" s="29">
        <f>AB17/D17</f>
        <v>6.2500000000000003E-3</v>
      </c>
      <c r="AC18" s="29">
        <f>AC17/D17</f>
        <v>3.1250000000000002E-3</v>
      </c>
      <c r="AD18" s="29">
        <f>AD17/D17</f>
        <v>0</v>
      </c>
      <c r="AE18" s="29">
        <f>AE17/D17</f>
        <v>0</v>
      </c>
      <c r="AF18" s="29">
        <f>AF17/D17</f>
        <v>0</v>
      </c>
      <c r="AG18" s="29">
        <f>AG17/D17</f>
        <v>0</v>
      </c>
      <c r="AH18" s="29">
        <f>AH17/D17</f>
        <v>0</v>
      </c>
      <c r="AI18" s="29">
        <f>AI17/D17</f>
        <v>1.8749999999999999E-2</v>
      </c>
      <c r="AJ18" s="29">
        <f>AJ17/D17</f>
        <v>6.25E-2</v>
      </c>
      <c r="AK18" s="29">
        <f>AK17/D17</f>
        <v>0</v>
      </c>
      <c r="AL18" s="29">
        <f>AL17/D17</f>
        <v>6.2500000000000003E-3</v>
      </c>
      <c r="AM18" s="29">
        <f>AM17/D17</f>
        <v>1.5625E-2</v>
      </c>
      <c r="AN18" s="29">
        <f>AN17/D17</f>
        <v>0</v>
      </c>
      <c r="AO18" s="29">
        <f>AO17/D17</f>
        <v>4.3749999999999997E-2</v>
      </c>
      <c r="AP18" s="29">
        <f>AP17/D17</f>
        <v>1.5625E-2</v>
      </c>
      <c r="AQ18" s="29">
        <f>AQ17/D17</f>
        <v>3.1250000000000002E-3</v>
      </c>
      <c r="AR18" s="29">
        <f>AR17/D17</f>
        <v>5.9374999999999997E-2</v>
      </c>
      <c r="AS18" s="29">
        <f>AS17/D17</f>
        <v>0</v>
      </c>
      <c r="AT18" s="29">
        <f>AT17/D17</f>
        <v>0</v>
      </c>
      <c r="AU18" s="29">
        <f>AU17/D17</f>
        <v>2.5000000000000001E-2</v>
      </c>
      <c r="AV18" s="29">
        <f>AV17/D17</f>
        <v>0.10625</v>
      </c>
      <c r="AW18" s="29">
        <f>AW17/D17</f>
        <v>7.4999999999999997E-2</v>
      </c>
      <c r="AX18" s="29">
        <f>AX17/D17</f>
        <v>3.7499999999999999E-2</v>
      </c>
      <c r="AY18" s="29">
        <f>AY17/D17</f>
        <v>0</v>
      </c>
      <c r="AZ18" s="29">
        <f>AZ17/D17</f>
        <v>0</v>
      </c>
      <c r="BA18" s="29">
        <f>BA17/D17</f>
        <v>0</v>
      </c>
      <c r="BB18" s="29">
        <f>BB17/D17</f>
        <v>9.3749999999999997E-3</v>
      </c>
      <c r="BC18" s="29">
        <f>BC17/D17</f>
        <v>0</v>
      </c>
      <c r="BD18" s="29">
        <f>BD17/D17</f>
        <v>6.2500000000000003E-3</v>
      </c>
      <c r="BE18" s="29">
        <f>BE17/D17</f>
        <v>7.4999999999999997E-2</v>
      </c>
      <c r="BF18" s="29">
        <f>BF17/D17</f>
        <v>6.2500000000000003E-3</v>
      </c>
      <c r="BG18" s="29">
        <f>BG17/D17</f>
        <v>6.2500000000000003E-3</v>
      </c>
      <c r="BH18" s="29">
        <f>BH17/D17</f>
        <v>0</v>
      </c>
      <c r="BI18" s="29">
        <f>BI17/D17</f>
        <v>0</v>
      </c>
      <c r="BJ18" s="29">
        <f>BJ17/D17</f>
        <v>0</v>
      </c>
      <c r="BK18" s="29">
        <f>BK17/D17</f>
        <v>6.2500000000000003E-3</v>
      </c>
      <c r="BL18" s="29">
        <f>BL17/D17</f>
        <v>0</v>
      </c>
      <c r="BM18" s="29">
        <f>BM17/D17</f>
        <v>0</v>
      </c>
      <c r="BN18" s="29">
        <f>BN17/D17</f>
        <v>1.5625E-2</v>
      </c>
      <c r="BO18" s="30">
        <f>BO17/D17</f>
        <v>0</v>
      </c>
    </row>
    <row r="19" spans="1:67">
      <c r="A19" s="38"/>
      <c r="B19" s="31"/>
      <c r="C19" s="32"/>
      <c r="D19" s="21">
        <f>D17/D8</f>
        <v>7.6335877862595422E-2</v>
      </c>
      <c r="E19" s="33">
        <f t="shared" ref="E19:T19" si="6">E17/E8</f>
        <v>0</v>
      </c>
      <c r="F19" s="33">
        <f t="shared" si="6"/>
        <v>0</v>
      </c>
      <c r="G19" s="33">
        <f t="shared" si="6"/>
        <v>0</v>
      </c>
      <c r="H19" s="33">
        <f t="shared" si="6"/>
        <v>0</v>
      </c>
      <c r="I19" s="33">
        <f t="shared" si="6"/>
        <v>0</v>
      </c>
      <c r="J19" s="33">
        <f t="shared" si="6"/>
        <v>0</v>
      </c>
      <c r="K19" s="33">
        <f t="shared" si="6"/>
        <v>0</v>
      </c>
      <c r="L19" s="33">
        <f t="shared" si="6"/>
        <v>0</v>
      </c>
      <c r="M19" s="33">
        <f t="shared" si="6"/>
        <v>0</v>
      </c>
      <c r="N19" s="33">
        <f t="shared" si="6"/>
        <v>0</v>
      </c>
      <c r="O19" s="33">
        <f t="shared" si="6"/>
        <v>0</v>
      </c>
      <c r="P19" s="33">
        <f t="shared" si="6"/>
        <v>0</v>
      </c>
      <c r="Q19" s="33">
        <f t="shared" si="6"/>
        <v>0</v>
      </c>
      <c r="R19" s="33">
        <f t="shared" si="6"/>
        <v>6.6666666666666666E-2</v>
      </c>
      <c r="S19" s="33">
        <f t="shared" si="6"/>
        <v>0</v>
      </c>
      <c r="T19" s="33">
        <f t="shared" si="6"/>
        <v>5.5555555555555552E-2</v>
      </c>
      <c r="U19" s="33">
        <f>U17/U8</f>
        <v>0.16666666666666666</v>
      </c>
      <c r="V19" s="33">
        <f>V17/V8</f>
        <v>0</v>
      </c>
      <c r="W19" s="33">
        <f t="shared" ref="W19:BO19" si="7">W17/W8</f>
        <v>8.1775700934579434E-2</v>
      </c>
      <c r="X19" s="33">
        <f t="shared" si="7"/>
        <v>5.701754385964912E-2</v>
      </c>
      <c r="Y19" s="33">
        <f t="shared" si="7"/>
        <v>0</v>
      </c>
      <c r="Z19" s="33">
        <f t="shared" si="7"/>
        <v>0.24</v>
      </c>
      <c r="AA19" s="33">
        <f t="shared" si="7"/>
        <v>0</v>
      </c>
      <c r="AB19" s="33">
        <f t="shared" si="7"/>
        <v>1.7699115044247787E-2</v>
      </c>
      <c r="AC19" s="33">
        <f t="shared" si="7"/>
        <v>0.2</v>
      </c>
      <c r="AD19" s="33">
        <f t="shared" si="7"/>
        <v>0</v>
      </c>
      <c r="AE19" s="33">
        <f t="shared" si="7"/>
        <v>0</v>
      </c>
      <c r="AF19" s="33">
        <f t="shared" si="7"/>
        <v>0</v>
      </c>
      <c r="AG19" s="33">
        <f t="shared" si="7"/>
        <v>0</v>
      </c>
      <c r="AH19" s="33">
        <f t="shared" si="7"/>
        <v>0</v>
      </c>
      <c r="AI19" s="33">
        <f t="shared" si="7"/>
        <v>0.13333333333333333</v>
      </c>
      <c r="AJ19" s="33">
        <f t="shared" si="7"/>
        <v>8.8105726872246701E-2</v>
      </c>
      <c r="AK19" s="33">
        <f t="shared" si="7"/>
        <v>0</v>
      </c>
      <c r="AL19" s="33">
        <f t="shared" si="7"/>
        <v>7.1428571428571425E-2</v>
      </c>
      <c r="AM19" s="33">
        <f t="shared" si="7"/>
        <v>5.3763440860215055E-2</v>
      </c>
      <c r="AN19" s="33">
        <f t="shared" si="7"/>
        <v>0</v>
      </c>
      <c r="AO19" s="33">
        <f t="shared" si="7"/>
        <v>7.8651685393258425E-2</v>
      </c>
      <c r="AP19" s="33">
        <f t="shared" si="7"/>
        <v>8.1967213114754092E-2</v>
      </c>
      <c r="AQ19" s="33">
        <f t="shared" si="7"/>
        <v>1</v>
      </c>
      <c r="AR19" s="33">
        <f t="shared" si="7"/>
        <v>0.11874999999999999</v>
      </c>
      <c r="AS19" s="33">
        <f t="shared" si="7"/>
        <v>0</v>
      </c>
      <c r="AT19" s="33">
        <f>AT17/AT8</f>
        <v>0</v>
      </c>
      <c r="AU19" s="33">
        <f>AU17/AU8</f>
        <v>9.5238095238095233E-2</v>
      </c>
      <c r="AV19" s="33">
        <f t="shared" ref="AV19:BD19" si="8">AV17/AV8</f>
        <v>0.1111111111111111</v>
      </c>
      <c r="AW19" s="33">
        <f t="shared" si="8"/>
        <v>0.21621621621621623</v>
      </c>
      <c r="AX19" s="33">
        <f t="shared" si="8"/>
        <v>0.16</v>
      </c>
      <c r="AY19" s="33">
        <f t="shared" si="8"/>
        <v>0</v>
      </c>
      <c r="AZ19" s="33">
        <f t="shared" si="8"/>
        <v>0</v>
      </c>
      <c r="BA19" s="33">
        <f t="shared" si="8"/>
        <v>0</v>
      </c>
      <c r="BB19" s="33">
        <f t="shared" si="8"/>
        <v>9.375E-2</v>
      </c>
      <c r="BC19" s="33">
        <f t="shared" si="8"/>
        <v>0</v>
      </c>
      <c r="BD19" s="33">
        <f t="shared" si="8"/>
        <v>8.6956521739130432E-2</v>
      </c>
      <c r="BE19" s="33">
        <f t="shared" si="7"/>
        <v>4.8879837067209775E-2</v>
      </c>
      <c r="BF19" s="33">
        <f t="shared" si="7"/>
        <v>8.6956521739130432E-2</v>
      </c>
      <c r="BG19" s="33">
        <f t="shared" si="7"/>
        <v>0.66666666666666663</v>
      </c>
      <c r="BH19" s="33">
        <f t="shared" si="7"/>
        <v>0</v>
      </c>
      <c r="BI19" s="33">
        <f t="shared" si="7"/>
        <v>0</v>
      </c>
      <c r="BJ19" s="33">
        <f t="shared" si="7"/>
        <v>0</v>
      </c>
      <c r="BK19" s="33">
        <f t="shared" si="7"/>
        <v>2.5000000000000001E-2</v>
      </c>
      <c r="BL19" s="33">
        <f t="shared" si="7"/>
        <v>0</v>
      </c>
      <c r="BM19" s="33">
        <f t="shared" si="7"/>
        <v>0</v>
      </c>
      <c r="BN19" s="33">
        <f t="shared" si="7"/>
        <v>1.8050541516245487E-2</v>
      </c>
      <c r="BO19" s="34">
        <f t="shared" si="7"/>
        <v>0</v>
      </c>
    </row>
    <row r="20" spans="1:67">
      <c r="B20" s="24" t="s">
        <v>73</v>
      </c>
      <c r="C20" s="25"/>
      <c r="D20" s="35">
        <f>SUM(E20:BO20)</f>
        <v>167</v>
      </c>
      <c r="E20" s="36"/>
      <c r="F20" s="36"/>
      <c r="G20" s="36"/>
      <c r="H20" s="36">
        <v>1</v>
      </c>
      <c r="I20" s="36"/>
      <c r="J20" s="36">
        <v>1</v>
      </c>
      <c r="K20" s="36"/>
      <c r="L20" s="36"/>
      <c r="M20" s="36"/>
      <c r="N20" s="36"/>
      <c r="O20" s="36"/>
      <c r="P20" s="36"/>
      <c r="Q20" s="36">
        <v>1</v>
      </c>
      <c r="R20" s="36">
        <v>1</v>
      </c>
      <c r="S20" s="36">
        <v>1</v>
      </c>
      <c r="T20" s="36">
        <v>2</v>
      </c>
      <c r="U20" s="36"/>
      <c r="V20" s="36"/>
      <c r="W20" s="36">
        <v>11</v>
      </c>
      <c r="X20" s="36">
        <v>10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>
        <v>4</v>
      </c>
      <c r="AJ20" s="36">
        <v>9</v>
      </c>
      <c r="AK20" s="36"/>
      <c r="AL20" s="36">
        <v>4</v>
      </c>
      <c r="AM20" s="36"/>
      <c r="AN20" s="36">
        <v>2</v>
      </c>
      <c r="AO20" s="36">
        <v>20</v>
      </c>
      <c r="AP20" s="36">
        <v>7</v>
      </c>
      <c r="AQ20" s="36"/>
      <c r="AR20" s="36"/>
      <c r="AS20" s="36"/>
      <c r="AT20" s="36"/>
      <c r="AU20" s="36">
        <v>1</v>
      </c>
      <c r="AV20" s="36"/>
      <c r="AW20" s="36"/>
      <c r="AX20" s="36">
        <v>1</v>
      </c>
      <c r="AY20" s="36"/>
      <c r="AZ20" s="36"/>
      <c r="BA20" s="36">
        <v>19</v>
      </c>
      <c r="BB20" s="36">
        <v>9</v>
      </c>
      <c r="BC20" s="36"/>
      <c r="BD20" s="36">
        <v>4</v>
      </c>
      <c r="BE20" s="36">
        <v>56</v>
      </c>
      <c r="BF20" s="36">
        <v>2</v>
      </c>
      <c r="BG20" s="36"/>
      <c r="BH20" s="36"/>
      <c r="BI20" s="36"/>
      <c r="BJ20" s="36"/>
      <c r="BK20" s="36"/>
      <c r="BL20" s="36"/>
      <c r="BM20" s="36">
        <v>1</v>
      </c>
      <c r="BN20" s="36"/>
      <c r="BO20" s="37"/>
    </row>
    <row r="21" spans="1:67">
      <c r="A21" s="38"/>
      <c r="B21" s="24"/>
      <c r="C21" s="25"/>
      <c r="D21" s="16">
        <f>D20/D20</f>
        <v>1</v>
      </c>
      <c r="E21" s="29">
        <f>E20/D20</f>
        <v>0</v>
      </c>
      <c r="F21" s="29">
        <f>F20/D20</f>
        <v>0</v>
      </c>
      <c r="G21" s="29">
        <f>G20/D20</f>
        <v>0</v>
      </c>
      <c r="H21" s="29">
        <f>H20/D20</f>
        <v>5.9880239520958087E-3</v>
      </c>
      <c r="I21" s="29">
        <f>I20/D20</f>
        <v>0</v>
      </c>
      <c r="J21" s="29">
        <f>J20/D20</f>
        <v>5.9880239520958087E-3</v>
      </c>
      <c r="K21" s="29">
        <f>K20/D20</f>
        <v>0</v>
      </c>
      <c r="L21" s="29">
        <f>L20/D20</f>
        <v>0</v>
      </c>
      <c r="M21" s="29">
        <f>M20/D20</f>
        <v>0</v>
      </c>
      <c r="N21" s="29">
        <f>N20/D20</f>
        <v>0</v>
      </c>
      <c r="O21" s="29">
        <f>O20/D20</f>
        <v>0</v>
      </c>
      <c r="P21" s="29">
        <f>P20/D20</f>
        <v>0</v>
      </c>
      <c r="Q21" s="29">
        <f>Q20/D20</f>
        <v>5.9880239520958087E-3</v>
      </c>
      <c r="R21" s="29">
        <f>R20/D20</f>
        <v>5.9880239520958087E-3</v>
      </c>
      <c r="S21" s="29">
        <f>S20/D20</f>
        <v>5.9880239520958087E-3</v>
      </c>
      <c r="T21" s="29">
        <f>T20/D20</f>
        <v>1.1976047904191617E-2</v>
      </c>
      <c r="U21" s="29">
        <f>U20/D20</f>
        <v>0</v>
      </c>
      <c r="V21" s="29">
        <f>V20/D20</f>
        <v>0</v>
      </c>
      <c r="W21" s="29">
        <f>W20/D20</f>
        <v>6.5868263473053898E-2</v>
      </c>
      <c r="X21" s="29">
        <f>X20/D20</f>
        <v>5.9880239520958084E-2</v>
      </c>
      <c r="Y21" s="29">
        <f>Y20/D20</f>
        <v>0</v>
      </c>
      <c r="Z21" s="29">
        <f>Z20/D20</f>
        <v>0</v>
      </c>
      <c r="AA21" s="29">
        <f>AA20/D20</f>
        <v>0</v>
      </c>
      <c r="AB21" s="29">
        <f>AB20/D20</f>
        <v>0</v>
      </c>
      <c r="AC21" s="29">
        <f>AC20/D20</f>
        <v>0</v>
      </c>
      <c r="AD21" s="29">
        <f>AD20/D20</f>
        <v>0</v>
      </c>
      <c r="AE21" s="29">
        <f>AE20/D20</f>
        <v>0</v>
      </c>
      <c r="AF21" s="29">
        <f>AF20/D20</f>
        <v>0</v>
      </c>
      <c r="AG21" s="29">
        <f>AG20/D20</f>
        <v>0</v>
      </c>
      <c r="AH21" s="29">
        <f>AH20/D20</f>
        <v>0</v>
      </c>
      <c r="AI21" s="29">
        <f>AI20/D20</f>
        <v>2.3952095808383235E-2</v>
      </c>
      <c r="AJ21" s="29">
        <f>AJ20/D20</f>
        <v>5.3892215568862277E-2</v>
      </c>
      <c r="AK21" s="29">
        <f>AK20/D20</f>
        <v>0</v>
      </c>
      <c r="AL21" s="29">
        <f>AL20/D20</f>
        <v>2.3952095808383235E-2</v>
      </c>
      <c r="AM21" s="29">
        <f>AM20/D20</f>
        <v>0</v>
      </c>
      <c r="AN21" s="29">
        <f>AN20/D20</f>
        <v>1.1976047904191617E-2</v>
      </c>
      <c r="AO21" s="29">
        <f>AO20/D20</f>
        <v>0.11976047904191617</v>
      </c>
      <c r="AP21" s="29">
        <f>AP20/D20</f>
        <v>4.1916167664670656E-2</v>
      </c>
      <c r="AQ21" s="29">
        <f>AQ20/D20</f>
        <v>0</v>
      </c>
      <c r="AR21" s="29">
        <f>AR20/D20</f>
        <v>0</v>
      </c>
      <c r="AS21" s="29">
        <f>AS20/D20</f>
        <v>0</v>
      </c>
      <c r="AT21" s="29">
        <f>AT20/D20</f>
        <v>0</v>
      </c>
      <c r="AU21" s="29">
        <f>AU20/D20</f>
        <v>5.9880239520958087E-3</v>
      </c>
      <c r="AV21" s="29">
        <f>AV20/D20</f>
        <v>0</v>
      </c>
      <c r="AW21" s="29">
        <f>AW20/D20</f>
        <v>0</v>
      </c>
      <c r="AX21" s="29">
        <f>AX20/D20</f>
        <v>5.9880239520958087E-3</v>
      </c>
      <c r="AY21" s="29">
        <f>AY20/D20</f>
        <v>0</v>
      </c>
      <c r="AZ21" s="29">
        <f>AZ20/D20</f>
        <v>0</v>
      </c>
      <c r="BA21" s="29">
        <f>BA20/D20</f>
        <v>0.11377245508982035</v>
      </c>
      <c r="BB21" s="29">
        <f>BB20/D20</f>
        <v>5.3892215568862277E-2</v>
      </c>
      <c r="BC21" s="29">
        <f>BC20/D20</f>
        <v>0</v>
      </c>
      <c r="BD21" s="29">
        <f>BD20/D20</f>
        <v>2.3952095808383235E-2</v>
      </c>
      <c r="BE21" s="29">
        <f>BE20/D20</f>
        <v>0.33532934131736525</v>
      </c>
      <c r="BF21" s="29">
        <f>BF20/D20</f>
        <v>1.1976047904191617E-2</v>
      </c>
      <c r="BG21" s="29">
        <f>BG20/D20</f>
        <v>0</v>
      </c>
      <c r="BH21" s="29">
        <f>BH20/D20</f>
        <v>0</v>
      </c>
      <c r="BI21" s="29">
        <f>BI20/D20</f>
        <v>0</v>
      </c>
      <c r="BJ21" s="29">
        <f>BJ20/D20</f>
        <v>0</v>
      </c>
      <c r="BK21" s="29">
        <f>BK20/D20</f>
        <v>0</v>
      </c>
      <c r="BL21" s="29">
        <f>BL20/D20</f>
        <v>0</v>
      </c>
      <c r="BM21" s="29">
        <f>BM20/D20</f>
        <v>5.9880239520958087E-3</v>
      </c>
      <c r="BN21" s="29">
        <f>BN20/D20</f>
        <v>0</v>
      </c>
      <c r="BO21" s="30">
        <f>BO20/D20</f>
        <v>0</v>
      </c>
    </row>
    <row r="22" spans="1:67">
      <c r="A22" s="38"/>
      <c r="B22" s="31"/>
      <c r="C22" s="32"/>
      <c r="D22" s="21">
        <f>D20/D8</f>
        <v>3.9837786259541985E-2</v>
      </c>
      <c r="E22" s="33">
        <f t="shared" ref="E22:T22" si="9">E20/E8</f>
        <v>0</v>
      </c>
      <c r="F22" s="33">
        <f t="shared" si="9"/>
        <v>0</v>
      </c>
      <c r="G22" s="33">
        <f t="shared" si="9"/>
        <v>0</v>
      </c>
      <c r="H22" s="33">
        <f t="shared" si="9"/>
        <v>0.25</v>
      </c>
      <c r="I22" s="33">
        <f t="shared" si="9"/>
        <v>0</v>
      </c>
      <c r="J22" s="33">
        <f t="shared" si="9"/>
        <v>0.33333333333333331</v>
      </c>
      <c r="K22" s="33">
        <f t="shared" si="9"/>
        <v>0</v>
      </c>
      <c r="L22" s="33">
        <f t="shared" si="9"/>
        <v>0</v>
      </c>
      <c r="M22" s="33">
        <f t="shared" si="9"/>
        <v>0</v>
      </c>
      <c r="N22" s="33">
        <f t="shared" si="9"/>
        <v>0</v>
      </c>
      <c r="O22" s="33">
        <f t="shared" si="9"/>
        <v>0</v>
      </c>
      <c r="P22" s="33">
        <f t="shared" si="9"/>
        <v>0</v>
      </c>
      <c r="Q22" s="33">
        <f t="shared" si="9"/>
        <v>1</v>
      </c>
      <c r="R22" s="33">
        <f t="shared" si="9"/>
        <v>6.6666666666666666E-2</v>
      </c>
      <c r="S22" s="33">
        <f t="shared" si="9"/>
        <v>9.0909090909090912E-2</v>
      </c>
      <c r="T22" s="33">
        <f t="shared" si="9"/>
        <v>0.1111111111111111</v>
      </c>
      <c r="U22" s="33">
        <f>U20/U8</f>
        <v>0</v>
      </c>
      <c r="V22" s="33">
        <f>V20/V8</f>
        <v>0</v>
      </c>
      <c r="W22" s="33">
        <f t="shared" ref="W22:BO22" si="10">W20/W8</f>
        <v>8.5669781931464167E-3</v>
      </c>
      <c r="X22" s="33">
        <f t="shared" si="10"/>
        <v>4.3859649122807015E-2</v>
      </c>
      <c r="Y22" s="33">
        <f t="shared" si="10"/>
        <v>0</v>
      </c>
      <c r="Z22" s="33">
        <f t="shared" si="10"/>
        <v>0</v>
      </c>
      <c r="AA22" s="33">
        <f t="shared" si="10"/>
        <v>0</v>
      </c>
      <c r="AB22" s="33">
        <f t="shared" si="10"/>
        <v>0</v>
      </c>
      <c r="AC22" s="33">
        <f t="shared" si="10"/>
        <v>0</v>
      </c>
      <c r="AD22" s="33">
        <f t="shared" si="10"/>
        <v>0</v>
      </c>
      <c r="AE22" s="33">
        <f t="shared" si="10"/>
        <v>0</v>
      </c>
      <c r="AF22" s="33">
        <f t="shared" si="10"/>
        <v>0</v>
      </c>
      <c r="AG22" s="33">
        <f t="shared" si="10"/>
        <v>0</v>
      </c>
      <c r="AH22" s="33">
        <f t="shared" si="10"/>
        <v>0</v>
      </c>
      <c r="AI22" s="33">
        <f t="shared" si="10"/>
        <v>8.8888888888888892E-2</v>
      </c>
      <c r="AJ22" s="33">
        <f t="shared" si="10"/>
        <v>3.9647577092511016E-2</v>
      </c>
      <c r="AK22" s="33">
        <f t="shared" si="10"/>
        <v>0</v>
      </c>
      <c r="AL22" s="33">
        <f t="shared" si="10"/>
        <v>0.14285714285714285</v>
      </c>
      <c r="AM22" s="33">
        <f t="shared" si="10"/>
        <v>0</v>
      </c>
      <c r="AN22" s="33">
        <f t="shared" si="10"/>
        <v>0.4</v>
      </c>
      <c r="AO22" s="33">
        <f t="shared" si="10"/>
        <v>0.11235955056179775</v>
      </c>
      <c r="AP22" s="33">
        <f t="shared" si="10"/>
        <v>0.11475409836065574</v>
      </c>
      <c r="AQ22" s="33">
        <f t="shared" si="10"/>
        <v>0</v>
      </c>
      <c r="AR22" s="33">
        <f t="shared" si="10"/>
        <v>0</v>
      </c>
      <c r="AS22" s="33">
        <f t="shared" si="10"/>
        <v>0</v>
      </c>
      <c r="AT22" s="33">
        <f>AT20/AT8</f>
        <v>0</v>
      </c>
      <c r="AU22" s="33">
        <f>AU20/AU8</f>
        <v>1.1904761904761904E-2</v>
      </c>
      <c r="AV22" s="33">
        <f t="shared" ref="AV22:BD22" si="11">AV20/AV8</f>
        <v>0</v>
      </c>
      <c r="AW22" s="33">
        <f t="shared" si="11"/>
        <v>0</v>
      </c>
      <c r="AX22" s="33">
        <f t="shared" si="11"/>
        <v>1.3333333333333334E-2</v>
      </c>
      <c r="AY22" s="33">
        <f t="shared" si="11"/>
        <v>0</v>
      </c>
      <c r="AZ22" s="33">
        <f t="shared" si="11"/>
        <v>0</v>
      </c>
      <c r="BA22" s="33">
        <f t="shared" si="11"/>
        <v>0.36538461538461536</v>
      </c>
      <c r="BB22" s="33">
        <f t="shared" si="11"/>
        <v>0.28125</v>
      </c>
      <c r="BC22" s="33">
        <f t="shared" si="11"/>
        <v>0</v>
      </c>
      <c r="BD22" s="33">
        <f t="shared" si="11"/>
        <v>0.17391304347826086</v>
      </c>
      <c r="BE22" s="33">
        <f t="shared" si="10"/>
        <v>0.11405295315682282</v>
      </c>
      <c r="BF22" s="33">
        <f t="shared" si="10"/>
        <v>8.6956521739130432E-2</v>
      </c>
      <c r="BG22" s="33">
        <f t="shared" si="10"/>
        <v>0</v>
      </c>
      <c r="BH22" s="33">
        <f t="shared" si="10"/>
        <v>0</v>
      </c>
      <c r="BI22" s="33">
        <f t="shared" si="10"/>
        <v>0</v>
      </c>
      <c r="BJ22" s="33">
        <f t="shared" si="10"/>
        <v>0</v>
      </c>
      <c r="BK22" s="33">
        <f t="shared" si="10"/>
        <v>0</v>
      </c>
      <c r="BL22" s="33">
        <f t="shared" si="10"/>
        <v>0</v>
      </c>
      <c r="BM22" s="33">
        <f t="shared" si="10"/>
        <v>4.3478260869565216E-2</v>
      </c>
      <c r="BN22" s="33">
        <f t="shared" si="10"/>
        <v>0</v>
      </c>
      <c r="BO22" s="34">
        <f t="shared" si="10"/>
        <v>0</v>
      </c>
    </row>
    <row r="23" spans="1:67">
      <c r="B23" s="24" t="s">
        <v>74</v>
      </c>
      <c r="C23" s="25"/>
      <c r="D23" s="35">
        <f>SUM(E23:BO23)</f>
        <v>107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>
        <v>3</v>
      </c>
      <c r="X23" s="36">
        <v>5</v>
      </c>
      <c r="Y23" s="36"/>
      <c r="Z23" s="36"/>
      <c r="AA23" s="36">
        <v>1</v>
      </c>
      <c r="AB23" s="36"/>
      <c r="AC23" s="36"/>
      <c r="AD23" s="36"/>
      <c r="AE23" s="36"/>
      <c r="AF23" s="36"/>
      <c r="AG23" s="36"/>
      <c r="AH23" s="36"/>
      <c r="AI23" s="36">
        <v>3</v>
      </c>
      <c r="AJ23" s="36">
        <v>19</v>
      </c>
      <c r="AK23" s="36"/>
      <c r="AL23" s="36"/>
      <c r="AM23" s="36"/>
      <c r="AN23" s="36"/>
      <c r="AO23" s="36">
        <v>23</v>
      </c>
      <c r="AP23" s="36">
        <v>2</v>
      </c>
      <c r="AQ23" s="36"/>
      <c r="AR23" s="36"/>
      <c r="AS23" s="36"/>
      <c r="AT23" s="36"/>
      <c r="AU23" s="36"/>
      <c r="AV23" s="36"/>
      <c r="AW23" s="36">
        <v>1</v>
      </c>
      <c r="AX23" s="36">
        <v>1</v>
      </c>
      <c r="AY23" s="36"/>
      <c r="AZ23" s="36"/>
      <c r="BA23" s="36">
        <v>8</v>
      </c>
      <c r="BB23" s="36">
        <v>5</v>
      </c>
      <c r="BC23" s="36"/>
      <c r="BD23" s="36">
        <v>2</v>
      </c>
      <c r="BE23" s="36">
        <v>31</v>
      </c>
      <c r="BF23" s="36">
        <v>1</v>
      </c>
      <c r="BG23" s="36"/>
      <c r="BH23" s="36"/>
      <c r="BI23" s="36"/>
      <c r="BJ23" s="36"/>
      <c r="BK23" s="36">
        <v>1</v>
      </c>
      <c r="BL23" s="36"/>
      <c r="BM23" s="36"/>
      <c r="BN23" s="36">
        <v>1</v>
      </c>
      <c r="BO23" s="37"/>
    </row>
    <row r="24" spans="1:67">
      <c r="A24" s="38"/>
      <c r="B24" s="24"/>
      <c r="C24" s="25"/>
      <c r="D24" s="16">
        <f>D23/D23</f>
        <v>1</v>
      </c>
      <c r="E24" s="29">
        <f>E23/D23</f>
        <v>0</v>
      </c>
      <c r="F24" s="29">
        <f>F23/D23</f>
        <v>0</v>
      </c>
      <c r="G24" s="29">
        <f>G23/D23</f>
        <v>0</v>
      </c>
      <c r="H24" s="29">
        <f>H23/D23</f>
        <v>0</v>
      </c>
      <c r="I24" s="29">
        <f>I23/D23</f>
        <v>0</v>
      </c>
      <c r="J24" s="29">
        <f>J23/D23</f>
        <v>0</v>
      </c>
      <c r="K24" s="29">
        <f>K23/D23</f>
        <v>0</v>
      </c>
      <c r="L24" s="29">
        <f>L23/D23</f>
        <v>0</v>
      </c>
      <c r="M24" s="29">
        <f>M23/D23</f>
        <v>0</v>
      </c>
      <c r="N24" s="29">
        <f>N23/D23</f>
        <v>0</v>
      </c>
      <c r="O24" s="29">
        <f>O23/D23</f>
        <v>0</v>
      </c>
      <c r="P24" s="29">
        <f>P23/D23</f>
        <v>0</v>
      </c>
      <c r="Q24" s="29">
        <f>Q23/D23</f>
        <v>0</v>
      </c>
      <c r="R24" s="29">
        <f>R23/D23</f>
        <v>0</v>
      </c>
      <c r="S24" s="29">
        <f>S23/D23</f>
        <v>0</v>
      </c>
      <c r="T24" s="29">
        <f>T23/D23</f>
        <v>0</v>
      </c>
      <c r="U24" s="29">
        <f>U23/D23</f>
        <v>0</v>
      </c>
      <c r="V24" s="29">
        <f>V23/D23</f>
        <v>0</v>
      </c>
      <c r="W24" s="29">
        <f>W23/D23</f>
        <v>2.8037383177570093E-2</v>
      </c>
      <c r="X24" s="29">
        <f>X23/D23</f>
        <v>4.6728971962616821E-2</v>
      </c>
      <c r="Y24" s="29">
        <f>Y23/D23</f>
        <v>0</v>
      </c>
      <c r="Z24" s="29">
        <f>Z23/D23</f>
        <v>0</v>
      </c>
      <c r="AA24" s="29">
        <f>AA23/D23</f>
        <v>9.3457943925233638E-3</v>
      </c>
      <c r="AB24" s="29">
        <f>AB23/D23</f>
        <v>0</v>
      </c>
      <c r="AC24" s="29">
        <f>AC23/D23</f>
        <v>0</v>
      </c>
      <c r="AD24" s="29">
        <f>AD23/D23</f>
        <v>0</v>
      </c>
      <c r="AE24" s="29">
        <f>AE23/D23</f>
        <v>0</v>
      </c>
      <c r="AF24" s="29">
        <f>AF23/D23</f>
        <v>0</v>
      </c>
      <c r="AG24" s="29">
        <f>AG23/D23</f>
        <v>0</v>
      </c>
      <c r="AH24" s="29">
        <f>AH23/D23</f>
        <v>0</v>
      </c>
      <c r="AI24" s="29">
        <f>AI23/D23</f>
        <v>2.8037383177570093E-2</v>
      </c>
      <c r="AJ24" s="29">
        <f>AJ23/D23</f>
        <v>0.17757009345794392</v>
      </c>
      <c r="AK24" s="29">
        <f>AK23/D23</f>
        <v>0</v>
      </c>
      <c r="AL24" s="29">
        <f>AL23/D23</f>
        <v>0</v>
      </c>
      <c r="AM24" s="29">
        <f>AM23/D23</f>
        <v>0</v>
      </c>
      <c r="AN24" s="29">
        <f>AN23/D23</f>
        <v>0</v>
      </c>
      <c r="AO24" s="29">
        <f>AO23/D23</f>
        <v>0.21495327102803738</v>
      </c>
      <c r="AP24" s="29">
        <f>AP23/D23</f>
        <v>1.8691588785046728E-2</v>
      </c>
      <c r="AQ24" s="29">
        <f>AQ23/D23</f>
        <v>0</v>
      </c>
      <c r="AR24" s="29">
        <f>AR23/D23</f>
        <v>0</v>
      </c>
      <c r="AS24" s="29">
        <f>AS23/D23</f>
        <v>0</v>
      </c>
      <c r="AT24" s="29">
        <f>AT23/D23</f>
        <v>0</v>
      </c>
      <c r="AU24" s="29">
        <f>AU23/D23</f>
        <v>0</v>
      </c>
      <c r="AV24" s="29">
        <f>AV23/D23</f>
        <v>0</v>
      </c>
      <c r="AW24" s="29">
        <f>AW23/D23</f>
        <v>9.3457943925233638E-3</v>
      </c>
      <c r="AX24" s="29">
        <f>AX23/D23</f>
        <v>9.3457943925233638E-3</v>
      </c>
      <c r="AY24" s="29">
        <f>AY23/D23</f>
        <v>0</v>
      </c>
      <c r="AZ24" s="29">
        <f>AZ23/D23</f>
        <v>0</v>
      </c>
      <c r="BA24" s="29">
        <f>BA23/D23</f>
        <v>7.476635514018691E-2</v>
      </c>
      <c r="BB24" s="29">
        <f>BB23/D23</f>
        <v>4.6728971962616821E-2</v>
      </c>
      <c r="BC24" s="29">
        <f>BC23/D23</f>
        <v>0</v>
      </c>
      <c r="BD24" s="29">
        <f>BD23/D23</f>
        <v>1.8691588785046728E-2</v>
      </c>
      <c r="BE24" s="29">
        <f>BE23/D23</f>
        <v>0.28971962616822428</v>
      </c>
      <c r="BF24" s="29">
        <f>BF23/D23</f>
        <v>9.3457943925233638E-3</v>
      </c>
      <c r="BG24" s="29">
        <f>BG23/D23</f>
        <v>0</v>
      </c>
      <c r="BH24" s="29">
        <f>BH23/D23</f>
        <v>0</v>
      </c>
      <c r="BI24" s="29">
        <f>BI23/D23</f>
        <v>0</v>
      </c>
      <c r="BJ24" s="29">
        <f>BJ23/D23</f>
        <v>0</v>
      </c>
      <c r="BK24" s="29">
        <f>BK23/D23</f>
        <v>9.3457943925233638E-3</v>
      </c>
      <c r="BL24" s="29">
        <f>BL23/D23</f>
        <v>0</v>
      </c>
      <c r="BM24" s="29">
        <f>BM23/D23</f>
        <v>0</v>
      </c>
      <c r="BN24" s="29">
        <f>BN23/D23</f>
        <v>9.3457943925233638E-3</v>
      </c>
      <c r="BO24" s="30">
        <f>BO23/D23</f>
        <v>0</v>
      </c>
    </row>
    <row r="25" spans="1:67">
      <c r="A25" s="38"/>
      <c r="B25" s="31"/>
      <c r="C25" s="32"/>
      <c r="D25" s="21">
        <f>D23/D8</f>
        <v>2.5524809160305344E-2</v>
      </c>
      <c r="E25" s="33">
        <f t="shared" ref="E25:T25" si="12">E23/E8</f>
        <v>0</v>
      </c>
      <c r="F25" s="33">
        <f t="shared" si="12"/>
        <v>0</v>
      </c>
      <c r="G25" s="33">
        <f t="shared" si="12"/>
        <v>0</v>
      </c>
      <c r="H25" s="33">
        <f t="shared" si="12"/>
        <v>0</v>
      </c>
      <c r="I25" s="33">
        <f t="shared" si="12"/>
        <v>0</v>
      </c>
      <c r="J25" s="33">
        <f t="shared" si="12"/>
        <v>0</v>
      </c>
      <c r="K25" s="33">
        <f t="shared" si="12"/>
        <v>0</v>
      </c>
      <c r="L25" s="33">
        <f t="shared" si="12"/>
        <v>0</v>
      </c>
      <c r="M25" s="33">
        <f t="shared" si="12"/>
        <v>0</v>
      </c>
      <c r="N25" s="33">
        <f t="shared" si="12"/>
        <v>0</v>
      </c>
      <c r="O25" s="33">
        <f t="shared" si="12"/>
        <v>0</v>
      </c>
      <c r="P25" s="33">
        <f t="shared" si="12"/>
        <v>0</v>
      </c>
      <c r="Q25" s="33">
        <f t="shared" si="12"/>
        <v>0</v>
      </c>
      <c r="R25" s="33">
        <f t="shared" si="12"/>
        <v>0</v>
      </c>
      <c r="S25" s="33">
        <f t="shared" si="12"/>
        <v>0</v>
      </c>
      <c r="T25" s="33">
        <f t="shared" si="12"/>
        <v>0</v>
      </c>
      <c r="U25" s="33">
        <f>U23/U8</f>
        <v>0</v>
      </c>
      <c r="V25" s="33">
        <f>V23/V8</f>
        <v>0</v>
      </c>
      <c r="W25" s="33">
        <f t="shared" ref="W25:BO25" si="13">W23/W8</f>
        <v>2.3364485981308409E-3</v>
      </c>
      <c r="X25" s="33">
        <f t="shared" si="13"/>
        <v>2.1929824561403508E-2</v>
      </c>
      <c r="Y25" s="33">
        <f t="shared" si="13"/>
        <v>0</v>
      </c>
      <c r="Z25" s="33">
        <f t="shared" si="13"/>
        <v>0</v>
      </c>
      <c r="AA25" s="33">
        <f t="shared" si="13"/>
        <v>0.1111111111111111</v>
      </c>
      <c r="AB25" s="33">
        <f t="shared" si="13"/>
        <v>0</v>
      </c>
      <c r="AC25" s="33">
        <f t="shared" si="13"/>
        <v>0</v>
      </c>
      <c r="AD25" s="33">
        <f t="shared" si="13"/>
        <v>0</v>
      </c>
      <c r="AE25" s="33">
        <f t="shared" si="13"/>
        <v>0</v>
      </c>
      <c r="AF25" s="33">
        <f t="shared" si="13"/>
        <v>0</v>
      </c>
      <c r="AG25" s="33">
        <f t="shared" si="13"/>
        <v>0</v>
      </c>
      <c r="AH25" s="33">
        <f t="shared" si="13"/>
        <v>0</v>
      </c>
      <c r="AI25" s="33">
        <f t="shared" si="13"/>
        <v>6.6666666666666666E-2</v>
      </c>
      <c r="AJ25" s="33">
        <f t="shared" si="13"/>
        <v>8.3700440528634359E-2</v>
      </c>
      <c r="AK25" s="33">
        <f t="shared" si="13"/>
        <v>0</v>
      </c>
      <c r="AL25" s="33">
        <f t="shared" si="13"/>
        <v>0</v>
      </c>
      <c r="AM25" s="33">
        <f t="shared" si="13"/>
        <v>0</v>
      </c>
      <c r="AN25" s="33">
        <f t="shared" si="13"/>
        <v>0</v>
      </c>
      <c r="AO25" s="33">
        <f t="shared" si="13"/>
        <v>0.12921348314606743</v>
      </c>
      <c r="AP25" s="33">
        <f t="shared" si="13"/>
        <v>3.2786885245901641E-2</v>
      </c>
      <c r="AQ25" s="33">
        <f t="shared" si="13"/>
        <v>0</v>
      </c>
      <c r="AR25" s="33">
        <f t="shared" si="13"/>
        <v>0</v>
      </c>
      <c r="AS25" s="33">
        <f t="shared" si="13"/>
        <v>0</v>
      </c>
      <c r="AT25" s="33">
        <f>AT23/AT8</f>
        <v>0</v>
      </c>
      <c r="AU25" s="33">
        <f>AU23/AU8</f>
        <v>0</v>
      </c>
      <c r="AV25" s="33">
        <f t="shared" ref="AV25:BD25" si="14">AV23/AV8</f>
        <v>0</v>
      </c>
      <c r="AW25" s="33">
        <f t="shared" si="14"/>
        <v>9.0090090090090089E-3</v>
      </c>
      <c r="AX25" s="33">
        <f t="shared" si="14"/>
        <v>1.3333333333333334E-2</v>
      </c>
      <c r="AY25" s="33">
        <f t="shared" si="14"/>
        <v>0</v>
      </c>
      <c r="AZ25" s="33">
        <f t="shared" si="14"/>
        <v>0</v>
      </c>
      <c r="BA25" s="33">
        <f t="shared" si="14"/>
        <v>0.15384615384615385</v>
      </c>
      <c r="BB25" s="33">
        <f t="shared" si="14"/>
        <v>0.15625</v>
      </c>
      <c r="BC25" s="33">
        <f t="shared" si="14"/>
        <v>0</v>
      </c>
      <c r="BD25" s="33">
        <f t="shared" si="14"/>
        <v>8.6956521739130432E-2</v>
      </c>
      <c r="BE25" s="33">
        <f t="shared" si="13"/>
        <v>6.313645621181263E-2</v>
      </c>
      <c r="BF25" s="33">
        <f t="shared" si="13"/>
        <v>4.3478260869565216E-2</v>
      </c>
      <c r="BG25" s="33">
        <f t="shared" si="13"/>
        <v>0</v>
      </c>
      <c r="BH25" s="33">
        <f t="shared" si="13"/>
        <v>0</v>
      </c>
      <c r="BI25" s="33">
        <f t="shared" si="13"/>
        <v>0</v>
      </c>
      <c r="BJ25" s="33">
        <f t="shared" si="13"/>
        <v>0</v>
      </c>
      <c r="BK25" s="33">
        <f t="shared" si="13"/>
        <v>1.2500000000000001E-2</v>
      </c>
      <c r="BL25" s="33">
        <f t="shared" si="13"/>
        <v>0</v>
      </c>
      <c r="BM25" s="33">
        <f t="shared" si="13"/>
        <v>0</v>
      </c>
      <c r="BN25" s="33">
        <f t="shared" si="13"/>
        <v>3.6101083032490976E-3</v>
      </c>
      <c r="BO25" s="34">
        <f t="shared" si="13"/>
        <v>0</v>
      </c>
    </row>
    <row r="26" spans="1:67">
      <c r="A26" s="38"/>
      <c r="B26" s="24" t="s">
        <v>75</v>
      </c>
      <c r="C26" s="25"/>
      <c r="D26" s="35">
        <f>SUM(E26:BO26)</f>
        <v>202</v>
      </c>
      <c r="E26" s="36"/>
      <c r="F26" s="36"/>
      <c r="G26" s="36"/>
      <c r="H26" s="36"/>
      <c r="I26" s="36">
        <v>1</v>
      </c>
      <c r="J26" s="36">
        <v>1</v>
      </c>
      <c r="K26" s="36"/>
      <c r="L26" s="36"/>
      <c r="M26" s="36"/>
      <c r="N26" s="36"/>
      <c r="O26" s="36"/>
      <c r="P26" s="36"/>
      <c r="Q26" s="36"/>
      <c r="R26" s="36">
        <v>1</v>
      </c>
      <c r="S26" s="36">
        <v>1</v>
      </c>
      <c r="T26" s="36">
        <v>1</v>
      </c>
      <c r="U26" s="36"/>
      <c r="V26" s="36"/>
      <c r="W26" s="36">
        <v>23</v>
      </c>
      <c r="X26" s="36">
        <v>60</v>
      </c>
      <c r="Y26" s="36"/>
      <c r="Z26" s="36"/>
      <c r="AA26" s="36">
        <v>1</v>
      </c>
      <c r="AB26" s="36">
        <v>3</v>
      </c>
      <c r="AC26" s="36"/>
      <c r="AD26" s="36"/>
      <c r="AE26" s="36"/>
      <c r="AF26" s="36"/>
      <c r="AG26" s="36"/>
      <c r="AH26" s="36"/>
      <c r="AI26" s="36">
        <v>7</v>
      </c>
      <c r="AJ26" s="36">
        <v>44</v>
      </c>
      <c r="AK26" s="36"/>
      <c r="AL26" s="36"/>
      <c r="AM26" s="36"/>
      <c r="AN26" s="36">
        <v>1</v>
      </c>
      <c r="AO26" s="36">
        <v>7</v>
      </c>
      <c r="AP26" s="36">
        <v>4</v>
      </c>
      <c r="AQ26" s="36"/>
      <c r="AR26" s="36">
        <v>1</v>
      </c>
      <c r="AS26" s="36"/>
      <c r="AT26" s="36"/>
      <c r="AU26" s="36"/>
      <c r="AV26" s="36"/>
      <c r="AW26" s="36">
        <v>1</v>
      </c>
      <c r="AX26" s="36">
        <v>1</v>
      </c>
      <c r="AY26" s="36"/>
      <c r="AZ26" s="36"/>
      <c r="BA26" s="36">
        <v>3</v>
      </c>
      <c r="BB26" s="36">
        <v>1</v>
      </c>
      <c r="BC26" s="36"/>
      <c r="BD26" s="36"/>
      <c r="BE26" s="36">
        <v>28</v>
      </c>
      <c r="BF26" s="36">
        <v>1</v>
      </c>
      <c r="BG26" s="36"/>
      <c r="BH26" s="36">
        <v>2</v>
      </c>
      <c r="BI26" s="36"/>
      <c r="BJ26" s="36"/>
      <c r="BK26" s="36">
        <v>7</v>
      </c>
      <c r="BL26" s="36"/>
      <c r="BM26" s="36"/>
      <c r="BN26" s="36">
        <v>2</v>
      </c>
      <c r="BO26" s="37"/>
    </row>
    <row r="27" spans="1:67">
      <c r="A27" s="38"/>
      <c r="B27" s="24"/>
      <c r="C27" s="25"/>
      <c r="D27" s="16">
        <f>D26/D26</f>
        <v>1</v>
      </c>
      <c r="E27" s="29">
        <f>E26/D26</f>
        <v>0</v>
      </c>
      <c r="F27" s="29">
        <f>F26/D26</f>
        <v>0</v>
      </c>
      <c r="G27" s="29">
        <f>G26/D26</f>
        <v>0</v>
      </c>
      <c r="H27" s="29">
        <f>H26/D26</f>
        <v>0</v>
      </c>
      <c r="I27" s="29">
        <f>I26/D26</f>
        <v>4.9504950495049506E-3</v>
      </c>
      <c r="J27" s="29">
        <f>J26/D26</f>
        <v>4.9504950495049506E-3</v>
      </c>
      <c r="K27" s="29">
        <f>K26/D26</f>
        <v>0</v>
      </c>
      <c r="L27" s="29">
        <f>L26/D26</f>
        <v>0</v>
      </c>
      <c r="M27" s="29">
        <f>M26/D26</f>
        <v>0</v>
      </c>
      <c r="N27" s="29">
        <f>N26/D26</f>
        <v>0</v>
      </c>
      <c r="O27" s="29">
        <f>O26/D26</f>
        <v>0</v>
      </c>
      <c r="P27" s="29">
        <f>P26/D26</f>
        <v>0</v>
      </c>
      <c r="Q27" s="29">
        <f>Q26/D26</f>
        <v>0</v>
      </c>
      <c r="R27" s="29">
        <f>R26/D26</f>
        <v>4.9504950495049506E-3</v>
      </c>
      <c r="S27" s="29">
        <f>S26/D26</f>
        <v>4.9504950495049506E-3</v>
      </c>
      <c r="T27" s="29">
        <f>T26/D26</f>
        <v>4.9504950495049506E-3</v>
      </c>
      <c r="U27" s="29">
        <f>U26/D26</f>
        <v>0</v>
      </c>
      <c r="V27" s="29">
        <f>V26/D26</f>
        <v>0</v>
      </c>
      <c r="W27" s="29">
        <f>W26/D26</f>
        <v>0.11386138613861387</v>
      </c>
      <c r="X27" s="29">
        <f>X26/D26</f>
        <v>0.29702970297029702</v>
      </c>
      <c r="Y27" s="29">
        <f>Y26/D26</f>
        <v>0</v>
      </c>
      <c r="Z27" s="29">
        <f>Z26/D26</f>
        <v>0</v>
      </c>
      <c r="AA27" s="29">
        <f>AA26/D26</f>
        <v>4.9504950495049506E-3</v>
      </c>
      <c r="AB27" s="29">
        <f>AB26/D26</f>
        <v>1.4851485148514851E-2</v>
      </c>
      <c r="AC27" s="29">
        <f>AC26/D26</f>
        <v>0</v>
      </c>
      <c r="AD27" s="29">
        <f>AD26/D26</f>
        <v>0</v>
      </c>
      <c r="AE27" s="29">
        <f>AE26/D26</f>
        <v>0</v>
      </c>
      <c r="AF27" s="29">
        <f>AF26/D26</f>
        <v>0</v>
      </c>
      <c r="AG27" s="29">
        <f>AG26/D26</f>
        <v>0</v>
      </c>
      <c r="AH27" s="29">
        <f>AH26/D26</f>
        <v>0</v>
      </c>
      <c r="AI27" s="29">
        <f>AI26/D26</f>
        <v>3.4653465346534656E-2</v>
      </c>
      <c r="AJ27" s="29">
        <f>AJ26/D26</f>
        <v>0.21782178217821782</v>
      </c>
      <c r="AK27" s="29">
        <f>AK26/D26</f>
        <v>0</v>
      </c>
      <c r="AL27" s="29">
        <f>AL26/D26</f>
        <v>0</v>
      </c>
      <c r="AM27" s="29">
        <f>AM26/D26</f>
        <v>0</v>
      </c>
      <c r="AN27" s="29">
        <f>AN26/D26</f>
        <v>4.9504950495049506E-3</v>
      </c>
      <c r="AO27" s="29">
        <f>AO26/D26</f>
        <v>3.4653465346534656E-2</v>
      </c>
      <c r="AP27" s="29">
        <f>AP26/D26</f>
        <v>1.9801980198019802E-2</v>
      </c>
      <c r="AQ27" s="29">
        <f>AQ26/D26</f>
        <v>0</v>
      </c>
      <c r="AR27" s="29">
        <f>AR26/D26</f>
        <v>4.9504950495049506E-3</v>
      </c>
      <c r="AS27" s="29">
        <f>AS26/D26</f>
        <v>0</v>
      </c>
      <c r="AT27" s="29">
        <f>AT26/D26</f>
        <v>0</v>
      </c>
      <c r="AU27" s="29">
        <f>AU26/D26</f>
        <v>0</v>
      </c>
      <c r="AV27" s="29">
        <f>AV26/D26</f>
        <v>0</v>
      </c>
      <c r="AW27" s="29">
        <f>AW26/D26</f>
        <v>4.9504950495049506E-3</v>
      </c>
      <c r="AX27" s="29">
        <f>AX26/D26</f>
        <v>4.9504950495049506E-3</v>
      </c>
      <c r="AY27" s="29">
        <f>AY26/D26</f>
        <v>0</v>
      </c>
      <c r="AZ27" s="29">
        <f>AZ26/D26</f>
        <v>0</v>
      </c>
      <c r="BA27" s="29">
        <f>BA26/D26</f>
        <v>1.4851485148514851E-2</v>
      </c>
      <c r="BB27" s="29">
        <f>BB26/D26</f>
        <v>4.9504950495049506E-3</v>
      </c>
      <c r="BC27" s="29">
        <f>BC26/D26</f>
        <v>0</v>
      </c>
      <c r="BD27" s="29">
        <f>BD26/D26</f>
        <v>0</v>
      </c>
      <c r="BE27" s="29">
        <f>BE26/D26</f>
        <v>0.13861386138613863</v>
      </c>
      <c r="BF27" s="29">
        <f>BF26/D26</f>
        <v>4.9504950495049506E-3</v>
      </c>
      <c r="BG27" s="29">
        <f>BG26/D26</f>
        <v>0</v>
      </c>
      <c r="BH27" s="29">
        <f>BH26/D26</f>
        <v>9.9009900990099011E-3</v>
      </c>
      <c r="BI27" s="29">
        <f>BI26/D26</f>
        <v>0</v>
      </c>
      <c r="BJ27" s="29">
        <f>BJ26/D26</f>
        <v>0</v>
      </c>
      <c r="BK27" s="29">
        <f>BK26/D26</f>
        <v>3.4653465346534656E-2</v>
      </c>
      <c r="BL27" s="29">
        <f>BL26/D26</f>
        <v>0</v>
      </c>
      <c r="BM27" s="29">
        <f>BM26/D26</f>
        <v>0</v>
      </c>
      <c r="BN27" s="29">
        <f>BN26/D26</f>
        <v>9.9009900990099011E-3</v>
      </c>
      <c r="BO27" s="30">
        <f>BO26/D26</f>
        <v>0</v>
      </c>
    </row>
    <row r="28" spans="1:67">
      <c r="A28" s="38"/>
      <c r="B28" s="31"/>
      <c r="C28" s="32"/>
      <c r="D28" s="21">
        <f>D26/D8</f>
        <v>4.8187022900763356E-2</v>
      </c>
      <c r="E28" s="33">
        <f t="shared" ref="E28:T28" si="15">E26/E8</f>
        <v>0</v>
      </c>
      <c r="F28" s="33">
        <f t="shared" si="15"/>
        <v>0</v>
      </c>
      <c r="G28" s="33">
        <f t="shared" si="15"/>
        <v>0</v>
      </c>
      <c r="H28" s="33">
        <f t="shared" si="15"/>
        <v>0</v>
      </c>
      <c r="I28" s="33">
        <f t="shared" si="15"/>
        <v>0.5</v>
      </c>
      <c r="J28" s="33">
        <f t="shared" si="15"/>
        <v>0.33333333333333331</v>
      </c>
      <c r="K28" s="33">
        <f t="shared" si="15"/>
        <v>0</v>
      </c>
      <c r="L28" s="33">
        <f t="shared" si="15"/>
        <v>0</v>
      </c>
      <c r="M28" s="33">
        <f t="shared" si="15"/>
        <v>0</v>
      </c>
      <c r="N28" s="33">
        <f t="shared" si="15"/>
        <v>0</v>
      </c>
      <c r="O28" s="33">
        <f t="shared" si="15"/>
        <v>0</v>
      </c>
      <c r="P28" s="33">
        <f t="shared" si="15"/>
        <v>0</v>
      </c>
      <c r="Q28" s="33">
        <f t="shared" si="15"/>
        <v>0</v>
      </c>
      <c r="R28" s="33">
        <f t="shared" si="15"/>
        <v>6.6666666666666666E-2</v>
      </c>
      <c r="S28" s="33">
        <f t="shared" si="15"/>
        <v>9.0909090909090912E-2</v>
      </c>
      <c r="T28" s="33">
        <f t="shared" si="15"/>
        <v>5.5555555555555552E-2</v>
      </c>
      <c r="U28" s="33">
        <f>U26/U8</f>
        <v>0</v>
      </c>
      <c r="V28" s="33">
        <f>V26/V8</f>
        <v>0</v>
      </c>
      <c r="W28" s="33">
        <f t="shared" ref="W28:BO28" si="16">W26/W8</f>
        <v>1.791277258566978E-2</v>
      </c>
      <c r="X28" s="33">
        <f t="shared" si="16"/>
        <v>0.26315789473684209</v>
      </c>
      <c r="Y28" s="33">
        <f t="shared" si="16"/>
        <v>0</v>
      </c>
      <c r="Z28" s="33">
        <f t="shared" si="16"/>
        <v>0</v>
      </c>
      <c r="AA28" s="33">
        <f t="shared" si="16"/>
        <v>0.1111111111111111</v>
      </c>
      <c r="AB28" s="33">
        <f t="shared" si="16"/>
        <v>2.6548672566371681E-2</v>
      </c>
      <c r="AC28" s="33">
        <f t="shared" si="16"/>
        <v>0</v>
      </c>
      <c r="AD28" s="33">
        <f t="shared" si="16"/>
        <v>0</v>
      </c>
      <c r="AE28" s="33">
        <f t="shared" si="16"/>
        <v>0</v>
      </c>
      <c r="AF28" s="33">
        <f t="shared" si="16"/>
        <v>0</v>
      </c>
      <c r="AG28" s="33">
        <f t="shared" si="16"/>
        <v>0</v>
      </c>
      <c r="AH28" s="33">
        <f t="shared" si="16"/>
        <v>0</v>
      </c>
      <c r="AI28" s="33">
        <f t="shared" si="16"/>
        <v>0.15555555555555556</v>
      </c>
      <c r="AJ28" s="33">
        <f t="shared" si="16"/>
        <v>0.19383259911894274</v>
      </c>
      <c r="AK28" s="33">
        <f t="shared" si="16"/>
        <v>0</v>
      </c>
      <c r="AL28" s="33">
        <f t="shared" si="16"/>
        <v>0</v>
      </c>
      <c r="AM28" s="33">
        <f t="shared" si="16"/>
        <v>0</v>
      </c>
      <c r="AN28" s="33">
        <f t="shared" si="16"/>
        <v>0.2</v>
      </c>
      <c r="AO28" s="33">
        <f t="shared" si="16"/>
        <v>3.9325842696629212E-2</v>
      </c>
      <c r="AP28" s="33">
        <f t="shared" si="16"/>
        <v>6.5573770491803282E-2</v>
      </c>
      <c r="AQ28" s="33">
        <f t="shared" si="16"/>
        <v>0</v>
      </c>
      <c r="AR28" s="33">
        <f t="shared" si="16"/>
        <v>6.2500000000000003E-3</v>
      </c>
      <c r="AS28" s="33">
        <f t="shared" si="16"/>
        <v>0</v>
      </c>
      <c r="AT28" s="33">
        <f>AT26/AT8</f>
        <v>0</v>
      </c>
      <c r="AU28" s="33">
        <f>AU26/AU8</f>
        <v>0</v>
      </c>
      <c r="AV28" s="33">
        <f t="shared" ref="AV28:BD28" si="17">AV26/AV8</f>
        <v>0</v>
      </c>
      <c r="AW28" s="33">
        <f t="shared" si="17"/>
        <v>9.0090090090090089E-3</v>
      </c>
      <c r="AX28" s="33">
        <f t="shared" si="17"/>
        <v>1.3333333333333334E-2</v>
      </c>
      <c r="AY28" s="33">
        <f t="shared" si="17"/>
        <v>0</v>
      </c>
      <c r="AZ28" s="33">
        <f t="shared" si="17"/>
        <v>0</v>
      </c>
      <c r="BA28" s="33">
        <f t="shared" si="17"/>
        <v>5.7692307692307696E-2</v>
      </c>
      <c r="BB28" s="33">
        <f t="shared" si="17"/>
        <v>3.125E-2</v>
      </c>
      <c r="BC28" s="33">
        <f t="shared" si="17"/>
        <v>0</v>
      </c>
      <c r="BD28" s="33">
        <f t="shared" si="17"/>
        <v>0</v>
      </c>
      <c r="BE28" s="33">
        <f t="shared" si="16"/>
        <v>5.7026476578411409E-2</v>
      </c>
      <c r="BF28" s="33">
        <f t="shared" si="16"/>
        <v>4.3478260869565216E-2</v>
      </c>
      <c r="BG28" s="33">
        <f t="shared" si="16"/>
        <v>0</v>
      </c>
      <c r="BH28" s="33">
        <f t="shared" si="16"/>
        <v>1</v>
      </c>
      <c r="BI28" s="33">
        <f t="shared" si="16"/>
        <v>0</v>
      </c>
      <c r="BJ28" s="33">
        <f t="shared" si="16"/>
        <v>0</v>
      </c>
      <c r="BK28" s="33">
        <f t="shared" si="16"/>
        <v>8.7499999999999994E-2</v>
      </c>
      <c r="BL28" s="33">
        <f t="shared" si="16"/>
        <v>0</v>
      </c>
      <c r="BM28" s="33">
        <f t="shared" si="16"/>
        <v>0</v>
      </c>
      <c r="BN28" s="33">
        <f t="shared" si="16"/>
        <v>7.2202166064981952E-3</v>
      </c>
      <c r="BO28" s="34">
        <f t="shared" si="16"/>
        <v>0</v>
      </c>
    </row>
    <row r="29" spans="1:67">
      <c r="A29" s="38"/>
      <c r="B29" s="24" t="s">
        <v>76</v>
      </c>
      <c r="C29" s="25"/>
      <c r="D29" s="35">
        <f>SUM(E29:BO29)</f>
        <v>424</v>
      </c>
      <c r="E29" s="36">
        <v>1</v>
      </c>
      <c r="F29" s="36">
        <v>1</v>
      </c>
      <c r="G29" s="36"/>
      <c r="H29" s="36">
        <v>1</v>
      </c>
      <c r="I29" s="36"/>
      <c r="J29" s="36"/>
      <c r="K29" s="36"/>
      <c r="L29" s="36">
        <v>1</v>
      </c>
      <c r="M29" s="36"/>
      <c r="N29" s="36">
        <v>1</v>
      </c>
      <c r="O29" s="36">
        <v>1</v>
      </c>
      <c r="P29" s="36"/>
      <c r="Q29" s="36"/>
      <c r="R29" s="36">
        <v>9</v>
      </c>
      <c r="S29" s="36">
        <v>8</v>
      </c>
      <c r="T29" s="36">
        <v>10</v>
      </c>
      <c r="U29" s="36">
        <v>2</v>
      </c>
      <c r="V29" s="36">
        <v>3</v>
      </c>
      <c r="W29" s="36">
        <v>88</v>
      </c>
      <c r="X29" s="36">
        <v>85</v>
      </c>
      <c r="Y29" s="36"/>
      <c r="Z29" s="36">
        <v>11</v>
      </c>
      <c r="AA29" s="36">
        <v>3</v>
      </c>
      <c r="AB29" s="36">
        <v>6</v>
      </c>
      <c r="AC29" s="36"/>
      <c r="AD29" s="36">
        <v>1</v>
      </c>
      <c r="AE29" s="36"/>
      <c r="AF29" s="36"/>
      <c r="AG29" s="36"/>
      <c r="AH29" s="36">
        <v>1</v>
      </c>
      <c r="AI29" s="36">
        <v>13</v>
      </c>
      <c r="AJ29" s="36">
        <v>77</v>
      </c>
      <c r="AK29" s="36"/>
      <c r="AL29" s="36">
        <v>1</v>
      </c>
      <c r="AM29" s="36"/>
      <c r="AN29" s="36"/>
      <c r="AO29" s="36">
        <v>13</v>
      </c>
      <c r="AP29" s="36">
        <v>10</v>
      </c>
      <c r="AQ29" s="36"/>
      <c r="AR29" s="36"/>
      <c r="AS29" s="36"/>
      <c r="AT29" s="36"/>
      <c r="AU29" s="36"/>
      <c r="AV29" s="36">
        <v>1</v>
      </c>
      <c r="AW29" s="36">
        <v>3</v>
      </c>
      <c r="AX29" s="36">
        <v>4</v>
      </c>
      <c r="AY29" s="36"/>
      <c r="AZ29" s="36"/>
      <c r="BA29" s="36">
        <v>7</v>
      </c>
      <c r="BB29" s="36">
        <v>2</v>
      </c>
      <c r="BC29" s="36"/>
      <c r="BD29" s="36">
        <v>4</v>
      </c>
      <c r="BE29" s="36">
        <v>48</v>
      </c>
      <c r="BF29" s="36">
        <v>5</v>
      </c>
      <c r="BG29" s="36"/>
      <c r="BH29" s="36"/>
      <c r="BI29" s="36"/>
      <c r="BJ29" s="36"/>
      <c r="BK29" s="36">
        <v>2</v>
      </c>
      <c r="BL29" s="36"/>
      <c r="BM29" s="36">
        <v>1</v>
      </c>
      <c r="BN29" s="36"/>
      <c r="BO29" s="37"/>
    </row>
    <row r="30" spans="1:67">
      <c r="A30" s="38"/>
      <c r="B30" s="24"/>
      <c r="C30" s="25"/>
      <c r="D30" s="16">
        <f>D29/D29</f>
        <v>1</v>
      </c>
      <c r="E30" s="29">
        <f>E29/D29</f>
        <v>2.3584905660377358E-3</v>
      </c>
      <c r="F30" s="29">
        <f>F29/D29</f>
        <v>2.3584905660377358E-3</v>
      </c>
      <c r="G30" s="29">
        <f>G29/D29</f>
        <v>0</v>
      </c>
      <c r="H30" s="29">
        <f>H29/D29</f>
        <v>2.3584905660377358E-3</v>
      </c>
      <c r="I30" s="29">
        <f>I29/D29</f>
        <v>0</v>
      </c>
      <c r="J30" s="29">
        <f>J29/D29</f>
        <v>0</v>
      </c>
      <c r="K30" s="29">
        <f>K29/D29</f>
        <v>0</v>
      </c>
      <c r="L30" s="29">
        <f>L29/D29</f>
        <v>2.3584905660377358E-3</v>
      </c>
      <c r="M30" s="29">
        <f>M29/D29</f>
        <v>0</v>
      </c>
      <c r="N30" s="29">
        <f>N29/D29</f>
        <v>2.3584905660377358E-3</v>
      </c>
      <c r="O30" s="29">
        <f>O29/D29</f>
        <v>2.3584905660377358E-3</v>
      </c>
      <c r="P30" s="29">
        <f>P29/D29</f>
        <v>0</v>
      </c>
      <c r="Q30" s="29">
        <f>Q29/D29</f>
        <v>0</v>
      </c>
      <c r="R30" s="29">
        <f>R29/D29</f>
        <v>2.1226415094339621E-2</v>
      </c>
      <c r="S30" s="29">
        <f>S29/D29</f>
        <v>1.8867924528301886E-2</v>
      </c>
      <c r="T30" s="29">
        <f>T29/D29</f>
        <v>2.358490566037736E-2</v>
      </c>
      <c r="U30" s="29">
        <f>U29/D29</f>
        <v>4.7169811320754715E-3</v>
      </c>
      <c r="V30" s="29">
        <f>V29/D29</f>
        <v>7.0754716981132077E-3</v>
      </c>
      <c r="W30" s="29">
        <f>W29/D29</f>
        <v>0.20754716981132076</v>
      </c>
      <c r="X30" s="29">
        <f>X29/D29</f>
        <v>0.20047169811320756</v>
      </c>
      <c r="Y30" s="29">
        <f>Y29/D29</f>
        <v>0</v>
      </c>
      <c r="Z30" s="29">
        <f>Z29/D29</f>
        <v>2.5943396226415096E-2</v>
      </c>
      <c r="AA30" s="29">
        <f>AA29/D29</f>
        <v>7.0754716981132077E-3</v>
      </c>
      <c r="AB30" s="29">
        <f>AB29/D29</f>
        <v>1.4150943396226415E-2</v>
      </c>
      <c r="AC30" s="29">
        <f>AC29/D29</f>
        <v>0</v>
      </c>
      <c r="AD30" s="29">
        <f>AD29/D29</f>
        <v>2.3584905660377358E-3</v>
      </c>
      <c r="AE30" s="29">
        <f>AE29/D29</f>
        <v>0</v>
      </c>
      <c r="AF30" s="29">
        <f>AF29/D29</f>
        <v>0</v>
      </c>
      <c r="AG30" s="29">
        <f>AG29/D29</f>
        <v>0</v>
      </c>
      <c r="AH30" s="29">
        <f>AH29/D29</f>
        <v>2.3584905660377358E-3</v>
      </c>
      <c r="AI30" s="29">
        <f>AI29/D29</f>
        <v>3.0660377358490566E-2</v>
      </c>
      <c r="AJ30" s="29">
        <f>AJ29/D29</f>
        <v>0.18160377358490565</v>
      </c>
      <c r="AK30" s="29">
        <f>AK29/D29</f>
        <v>0</v>
      </c>
      <c r="AL30" s="29">
        <f>AL29/D29</f>
        <v>2.3584905660377358E-3</v>
      </c>
      <c r="AM30" s="29">
        <f>AM29/D29</f>
        <v>0</v>
      </c>
      <c r="AN30" s="29">
        <f>AN29/D29</f>
        <v>0</v>
      </c>
      <c r="AO30" s="29">
        <f>AO29/D29</f>
        <v>3.0660377358490566E-2</v>
      </c>
      <c r="AP30" s="29">
        <f>AP29/D29</f>
        <v>2.358490566037736E-2</v>
      </c>
      <c r="AQ30" s="29">
        <f>AQ29/D29</f>
        <v>0</v>
      </c>
      <c r="AR30" s="29">
        <f>AR29/D29</f>
        <v>0</v>
      </c>
      <c r="AS30" s="29">
        <f>AS29/D29</f>
        <v>0</v>
      </c>
      <c r="AT30" s="29">
        <f>AT29/D29</f>
        <v>0</v>
      </c>
      <c r="AU30" s="29">
        <f>AU29/D29</f>
        <v>0</v>
      </c>
      <c r="AV30" s="29">
        <f>AV29/D29</f>
        <v>2.3584905660377358E-3</v>
      </c>
      <c r="AW30" s="29">
        <f>AW29/D29</f>
        <v>7.0754716981132077E-3</v>
      </c>
      <c r="AX30" s="29">
        <f>AX29/D29</f>
        <v>9.433962264150943E-3</v>
      </c>
      <c r="AY30" s="29">
        <f>AY29/D29</f>
        <v>0</v>
      </c>
      <c r="AZ30" s="29">
        <f>AZ29/D29</f>
        <v>0</v>
      </c>
      <c r="BA30" s="29">
        <f>BA29/D29</f>
        <v>1.6509433962264151E-2</v>
      </c>
      <c r="BB30" s="29">
        <f>BB29/D29</f>
        <v>4.7169811320754715E-3</v>
      </c>
      <c r="BC30" s="29">
        <f>BC29/D29</f>
        <v>0</v>
      </c>
      <c r="BD30" s="29">
        <f>BD29/D29</f>
        <v>9.433962264150943E-3</v>
      </c>
      <c r="BE30" s="29">
        <f>BE29/D29</f>
        <v>0.11320754716981132</v>
      </c>
      <c r="BF30" s="29">
        <f>BF29/D29</f>
        <v>1.179245283018868E-2</v>
      </c>
      <c r="BG30" s="29">
        <f>BG29/D29</f>
        <v>0</v>
      </c>
      <c r="BH30" s="29">
        <f>BH29/D29</f>
        <v>0</v>
      </c>
      <c r="BI30" s="29">
        <f>BI29/D29</f>
        <v>0</v>
      </c>
      <c r="BJ30" s="29">
        <f>BJ29/D29</f>
        <v>0</v>
      </c>
      <c r="BK30" s="29">
        <f>BK29/D29</f>
        <v>4.7169811320754715E-3</v>
      </c>
      <c r="BL30" s="29">
        <f>BL29/D29</f>
        <v>0</v>
      </c>
      <c r="BM30" s="29">
        <f>BM29/D29</f>
        <v>2.3584905660377358E-3</v>
      </c>
      <c r="BN30" s="29">
        <f>BN29/D29</f>
        <v>0</v>
      </c>
      <c r="BO30" s="30">
        <f>BO29/D29</f>
        <v>0</v>
      </c>
    </row>
    <row r="31" spans="1:67">
      <c r="A31" s="38"/>
      <c r="B31" s="31"/>
      <c r="C31" s="32"/>
      <c r="D31" s="21">
        <f>D29/D8</f>
        <v>0.10114503816793893</v>
      </c>
      <c r="E31" s="33">
        <f t="shared" ref="E31:T31" si="18">E29/E8</f>
        <v>1</v>
      </c>
      <c r="F31" s="33">
        <f t="shared" si="18"/>
        <v>1</v>
      </c>
      <c r="G31" s="33">
        <f t="shared" si="18"/>
        <v>0</v>
      </c>
      <c r="H31" s="33">
        <f t="shared" si="18"/>
        <v>0.25</v>
      </c>
      <c r="I31" s="33">
        <f t="shared" si="18"/>
        <v>0</v>
      </c>
      <c r="J31" s="33">
        <f t="shared" si="18"/>
        <v>0</v>
      </c>
      <c r="K31" s="33">
        <f t="shared" si="18"/>
        <v>0</v>
      </c>
      <c r="L31" s="33">
        <f t="shared" si="18"/>
        <v>1</v>
      </c>
      <c r="M31" s="33">
        <f t="shared" si="18"/>
        <v>0</v>
      </c>
      <c r="N31" s="33">
        <f t="shared" si="18"/>
        <v>0.33333333333333331</v>
      </c>
      <c r="O31" s="33">
        <f t="shared" si="18"/>
        <v>1</v>
      </c>
      <c r="P31" s="33">
        <f t="shared" si="18"/>
        <v>0</v>
      </c>
      <c r="Q31" s="33">
        <f t="shared" si="18"/>
        <v>0</v>
      </c>
      <c r="R31" s="33">
        <f t="shared" si="18"/>
        <v>0.6</v>
      </c>
      <c r="S31" s="33">
        <f t="shared" si="18"/>
        <v>0.72727272727272729</v>
      </c>
      <c r="T31" s="33">
        <f t="shared" si="18"/>
        <v>0.55555555555555558</v>
      </c>
      <c r="U31" s="33">
        <f>U29/U8</f>
        <v>0.33333333333333331</v>
      </c>
      <c r="V31" s="33">
        <f>V29/V8</f>
        <v>0.5</v>
      </c>
      <c r="W31" s="33">
        <f t="shared" ref="W31:BO31" si="19">W29/W8</f>
        <v>6.8535825545171333E-2</v>
      </c>
      <c r="X31" s="33">
        <f t="shared" si="19"/>
        <v>0.37280701754385964</v>
      </c>
      <c r="Y31" s="33">
        <f t="shared" si="19"/>
        <v>0</v>
      </c>
      <c r="Z31" s="33">
        <f t="shared" si="19"/>
        <v>0.44</v>
      </c>
      <c r="AA31" s="33">
        <f t="shared" si="19"/>
        <v>0.33333333333333331</v>
      </c>
      <c r="AB31" s="33">
        <f t="shared" si="19"/>
        <v>5.3097345132743362E-2</v>
      </c>
      <c r="AC31" s="33">
        <f t="shared" si="19"/>
        <v>0</v>
      </c>
      <c r="AD31" s="33">
        <f t="shared" si="19"/>
        <v>1</v>
      </c>
      <c r="AE31" s="33">
        <f t="shared" si="19"/>
        <v>0</v>
      </c>
      <c r="AF31" s="33">
        <f t="shared" si="19"/>
        <v>0</v>
      </c>
      <c r="AG31" s="33">
        <f t="shared" si="19"/>
        <v>0</v>
      </c>
      <c r="AH31" s="33">
        <f t="shared" si="19"/>
        <v>1</v>
      </c>
      <c r="AI31" s="33">
        <f t="shared" si="19"/>
        <v>0.28888888888888886</v>
      </c>
      <c r="AJ31" s="33">
        <f t="shared" si="19"/>
        <v>0.33920704845814981</v>
      </c>
      <c r="AK31" s="33">
        <f t="shared" si="19"/>
        <v>0</v>
      </c>
      <c r="AL31" s="33">
        <f t="shared" si="19"/>
        <v>3.5714285714285712E-2</v>
      </c>
      <c r="AM31" s="33">
        <f t="shared" si="19"/>
        <v>0</v>
      </c>
      <c r="AN31" s="33">
        <f t="shared" si="19"/>
        <v>0</v>
      </c>
      <c r="AO31" s="33">
        <f t="shared" si="19"/>
        <v>7.3033707865168537E-2</v>
      </c>
      <c r="AP31" s="33">
        <f t="shared" si="19"/>
        <v>0.16393442622950818</v>
      </c>
      <c r="AQ31" s="33">
        <f t="shared" si="19"/>
        <v>0</v>
      </c>
      <c r="AR31" s="33">
        <f t="shared" si="19"/>
        <v>0</v>
      </c>
      <c r="AS31" s="33">
        <f t="shared" si="19"/>
        <v>0</v>
      </c>
      <c r="AT31" s="33">
        <f>AT29/AT8</f>
        <v>0</v>
      </c>
      <c r="AU31" s="33">
        <f>AU29/AU8</f>
        <v>0</v>
      </c>
      <c r="AV31" s="33">
        <f t="shared" ref="AV31:BD31" si="20">AV29/AV8</f>
        <v>3.2679738562091504E-3</v>
      </c>
      <c r="AW31" s="33">
        <f t="shared" si="20"/>
        <v>2.7027027027027029E-2</v>
      </c>
      <c r="AX31" s="33">
        <f t="shared" si="20"/>
        <v>5.3333333333333337E-2</v>
      </c>
      <c r="AY31" s="33">
        <f t="shared" si="20"/>
        <v>0</v>
      </c>
      <c r="AZ31" s="33">
        <f t="shared" si="20"/>
        <v>0</v>
      </c>
      <c r="BA31" s="33">
        <f t="shared" si="20"/>
        <v>0.13461538461538461</v>
      </c>
      <c r="BB31" s="33">
        <f t="shared" si="20"/>
        <v>6.25E-2</v>
      </c>
      <c r="BC31" s="33">
        <f t="shared" si="20"/>
        <v>0</v>
      </c>
      <c r="BD31" s="33">
        <f t="shared" si="20"/>
        <v>0.17391304347826086</v>
      </c>
      <c r="BE31" s="33">
        <f t="shared" si="19"/>
        <v>9.775967413441955E-2</v>
      </c>
      <c r="BF31" s="33">
        <f t="shared" si="19"/>
        <v>0.21739130434782608</v>
      </c>
      <c r="BG31" s="33">
        <f t="shared" si="19"/>
        <v>0</v>
      </c>
      <c r="BH31" s="33">
        <f t="shared" si="19"/>
        <v>0</v>
      </c>
      <c r="BI31" s="33">
        <f t="shared" si="19"/>
        <v>0</v>
      </c>
      <c r="BJ31" s="33">
        <f t="shared" si="19"/>
        <v>0</v>
      </c>
      <c r="BK31" s="33">
        <f t="shared" si="19"/>
        <v>2.5000000000000001E-2</v>
      </c>
      <c r="BL31" s="33">
        <f t="shared" si="19"/>
        <v>0</v>
      </c>
      <c r="BM31" s="33">
        <f t="shared" si="19"/>
        <v>4.3478260869565216E-2</v>
      </c>
      <c r="BN31" s="33">
        <f t="shared" si="19"/>
        <v>0</v>
      </c>
      <c r="BO31" s="34">
        <f t="shared" si="19"/>
        <v>0</v>
      </c>
    </row>
    <row r="32" spans="1:67">
      <c r="B32" s="24" t="s">
        <v>77</v>
      </c>
      <c r="C32" s="25"/>
      <c r="D32" s="35">
        <f>SUM(E32:BO32)</f>
        <v>50</v>
      </c>
      <c r="E32" s="36"/>
      <c r="F32" s="36"/>
      <c r="G32" s="36">
        <v>1</v>
      </c>
      <c r="H32" s="36">
        <v>2</v>
      </c>
      <c r="I32" s="36"/>
      <c r="J32" s="36"/>
      <c r="K32" s="36"/>
      <c r="L32" s="36"/>
      <c r="M32" s="36">
        <v>1</v>
      </c>
      <c r="N32" s="36">
        <v>2</v>
      </c>
      <c r="O32" s="36"/>
      <c r="P32" s="36"/>
      <c r="Q32" s="36"/>
      <c r="R32" s="36">
        <v>2</v>
      </c>
      <c r="S32" s="36"/>
      <c r="T32" s="36"/>
      <c r="U32" s="36"/>
      <c r="V32" s="36"/>
      <c r="W32" s="36">
        <v>2</v>
      </c>
      <c r="X32" s="36">
        <v>2</v>
      </c>
      <c r="Y32" s="36">
        <v>1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>
        <v>17</v>
      </c>
      <c r="AM32" s="36"/>
      <c r="AN32" s="36">
        <v>1</v>
      </c>
      <c r="AO32" s="36">
        <v>1</v>
      </c>
      <c r="AP32" s="36">
        <v>2</v>
      </c>
      <c r="AQ32" s="36"/>
      <c r="AR32" s="36"/>
      <c r="AS32" s="36"/>
      <c r="AT32" s="36"/>
      <c r="AU32" s="36"/>
      <c r="AV32" s="36"/>
      <c r="AW32" s="36"/>
      <c r="AX32" s="36">
        <v>3</v>
      </c>
      <c r="AY32" s="36"/>
      <c r="AZ32" s="36"/>
      <c r="BA32" s="36">
        <v>1</v>
      </c>
      <c r="BB32" s="36">
        <v>2</v>
      </c>
      <c r="BC32" s="36"/>
      <c r="BD32" s="36">
        <v>2</v>
      </c>
      <c r="BE32" s="36">
        <v>4</v>
      </c>
      <c r="BF32" s="36">
        <v>1</v>
      </c>
      <c r="BG32" s="36"/>
      <c r="BH32" s="36"/>
      <c r="BI32" s="36"/>
      <c r="BJ32" s="36"/>
      <c r="BK32" s="36">
        <v>1</v>
      </c>
      <c r="BL32" s="36"/>
      <c r="BM32" s="36">
        <v>2</v>
      </c>
      <c r="BN32" s="36"/>
      <c r="BO32" s="37"/>
    </row>
    <row r="33" spans="1:67">
      <c r="A33" s="38"/>
      <c r="B33" s="24"/>
      <c r="C33" s="25"/>
      <c r="D33" s="16">
        <f>D32/D32</f>
        <v>1</v>
      </c>
      <c r="E33" s="29">
        <f>E32/D32</f>
        <v>0</v>
      </c>
      <c r="F33" s="29">
        <f>F32/D32</f>
        <v>0</v>
      </c>
      <c r="G33" s="29">
        <f>G32/D32</f>
        <v>0.02</v>
      </c>
      <c r="H33" s="29">
        <f>H32/D32</f>
        <v>0.04</v>
      </c>
      <c r="I33" s="29">
        <f>I32/D32</f>
        <v>0</v>
      </c>
      <c r="J33" s="29">
        <f>J32/D32</f>
        <v>0</v>
      </c>
      <c r="K33" s="29">
        <f>K32/D32</f>
        <v>0</v>
      </c>
      <c r="L33" s="29">
        <f>L32/D32</f>
        <v>0</v>
      </c>
      <c r="M33" s="29">
        <f>M32/D32</f>
        <v>0.02</v>
      </c>
      <c r="N33" s="29">
        <f>N32/D32</f>
        <v>0.04</v>
      </c>
      <c r="O33" s="29">
        <f>O32/D32</f>
        <v>0</v>
      </c>
      <c r="P33" s="29">
        <f>P32/D32</f>
        <v>0</v>
      </c>
      <c r="Q33" s="29">
        <f>Q32/D32</f>
        <v>0</v>
      </c>
      <c r="R33" s="29">
        <f>R32/D32</f>
        <v>0.04</v>
      </c>
      <c r="S33" s="29">
        <f>S32/D32</f>
        <v>0</v>
      </c>
      <c r="T33" s="29">
        <f>T32/D32</f>
        <v>0</v>
      </c>
      <c r="U33" s="29">
        <f>U32/D32</f>
        <v>0</v>
      </c>
      <c r="V33" s="29">
        <f>V32/D32</f>
        <v>0</v>
      </c>
      <c r="W33" s="29">
        <f>W32/D32</f>
        <v>0.04</v>
      </c>
      <c r="X33" s="29">
        <f>X32/D32</f>
        <v>0.04</v>
      </c>
      <c r="Y33" s="29">
        <f>Y32/D32</f>
        <v>0.02</v>
      </c>
      <c r="Z33" s="29">
        <f>Z32/D32</f>
        <v>0</v>
      </c>
      <c r="AA33" s="29">
        <f>AA32/D32</f>
        <v>0</v>
      </c>
      <c r="AB33" s="29">
        <f>AB32/D32</f>
        <v>0</v>
      </c>
      <c r="AC33" s="29">
        <f>AC32/D32</f>
        <v>0</v>
      </c>
      <c r="AD33" s="29">
        <f>AD32/D32</f>
        <v>0</v>
      </c>
      <c r="AE33" s="29">
        <f>AE32/D32</f>
        <v>0</v>
      </c>
      <c r="AF33" s="29">
        <f>AF32/D32</f>
        <v>0</v>
      </c>
      <c r="AG33" s="29">
        <f>AG32/D32</f>
        <v>0</v>
      </c>
      <c r="AH33" s="29">
        <f>AH32/D32</f>
        <v>0</v>
      </c>
      <c r="AI33" s="29">
        <f>AI32/D32</f>
        <v>0</v>
      </c>
      <c r="AJ33" s="29">
        <f>AJ32/D32</f>
        <v>0</v>
      </c>
      <c r="AK33" s="29">
        <f>AK32/D32</f>
        <v>0</v>
      </c>
      <c r="AL33" s="29">
        <f>AL32/D32</f>
        <v>0.34</v>
      </c>
      <c r="AM33" s="29">
        <f>AM32/D32</f>
        <v>0</v>
      </c>
      <c r="AN33" s="29">
        <f>AN32/D32</f>
        <v>0.02</v>
      </c>
      <c r="AO33" s="29">
        <f>AO32/D32</f>
        <v>0.02</v>
      </c>
      <c r="AP33" s="29">
        <f>AP32/D32</f>
        <v>0.04</v>
      </c>
      <c r="AQ33" s="29">
        <f>AQ32/D32</f>
        <v>0</v>
      </c>
      <c r="AR33" s="29">
        <f>AR32/D32</f>
        <v>0</v>
      </c>
      <c r="AS33" s="29">
        <f>AS32/D32</f>
        <v>0</v>
      </c>
      <c r="AT33" s="29">
        <f>AT32/D32</f>
        <v>0</v>
      </c>
      <c r="AU33" s="29">
        <f>AU32/D32</f>
        <v>0</v>
      </c>
      <c r="AV33" s="29">
        <f>AV32/D32</f>
        <v>0</v>
      </c>
      <c r="AW33" s="29">
        <f>AW32/D32</f>
        <v>0</v>
      </c>
      <c r="AX33" s="29">
        <f>AX32/D32</f>
        <v>0.06</v>
      </c>
      <c r="AY33" s="29">
        <f>AY32/D32</f>
        <v>0</v>
      </c>
      <c r="AZ33" s="29">
        <f>AZ32/D32</f>
        <v>0</v>
      </c>
      <c r="BA33" s="29">
        <f>BA32/D32</f>
        <v>0.02</v>
      </c>
      <c r="BB33" s="29">
        <f>BB32/D32</f>
        <v>0.04</v>
      </c>
      <c r="BC33" s="29">
        <f>BC32/D32</f>
        <v>0</v>
      </c>
      <c r="BD33" s="29">
        <f>BD32/D32</f>
        <v>0.04</v>
      </c>
      <c r="BE33" s="29">
        <f>BE32/D32</f>
        <v>0.08</v>
      </c>
      <c r="BF33" s="29">
        <f>BF32/D32</f>
        <v>0.02</v>
      </c>
      <c r="BG33" s="29">
        <f>BG32/D32</f>
        <v>0</v>
      </c>
      <c r="BH33" s="29">
        <f>BH32/D32</f>
        <v>0</v>
      </c>
      <c r="BI33" s="29">
        <f>BI32/D32</f>
        <v>0</v>
      </c>
      <c r="BJ33" s="29">
        <f>BJ32/D32</f>
        <v>0</v>
      </c>
      <c r="BK33" s="29">
        <f>BK32/D32</f>
        <v>0.02</v>
      </c>
      <c r="BL33" s="29">
        <f>BL32/D32</f>
        <v>0</v>
      </c>
      <c r="BM33" s="29">
        <f>BM32/D32</f>
        <v>0.04</v>
      </c>
      <c r="BN33" s="29">
        <f>BN32/D32</f>
        <v>0</v>
      </c>
      <c r="BO33" s="30">
        <f>BO32/D32</f>
        <v>0</v>
      </c>
    </row>
    <row r="34" spans="1:67">
      <c r="A34" s="38"/>
      <c r="B34" s="31"/>
      <c r="C34" s="32"/>
      <c r="D34" s="21">
        <f t="shared" ref="D34:BO34" si="21">D32/D8</f>
        <v>1.1927480916030535E-2</v>
      </c>
      <c r="E34" s="33">
        <f t="shared" si="21"/>
        <v>0</v>
      </c>
      <c r="F34" s="33">
        <f t="shared" si="21"/>
        <v>0</v>
      </c>
      <c r="G34" s="33">
        <f t="shared" si="21"/>
        <v>1</v>
      </c>
      <c r="H34" s="33">
        <f t="shared" si="21"/>
        <v>0.5</v>
      </c>
      <c r="I34" s="33">
        <f t="shared" si="21"/>
        <v>0</v>
      </c>
      <c r="J34" s="33">
        <f t="shared" si="21"/>
        <v>0</v>
      </c>
      <c r="K34" s="33">
        <f t="shared" si="21"/>
        <v>0</v>
      </c>
      <c r="L34" s="33">
        <f t="shared" si="21"/>
        <v>0</v>
      </c>
      <c r="M34" s="33">
        <f t="shared" si="21"/>
        <v>1</v>
      </c>
      <c r="N34" s="33">
        <f t="shared" si="21"/>
        <v>0.66666666666666663</v>
      </c>
      <c r="O34" s="33">
        <f t="shared" si="21"/>
        <v>0</v>
      </c>
      <c r="P34" s="33">
        <f t="shared" si="21"/>
        <v>0</v>
      </c>
      <c r="Q34" s="33">
        <f t="shared" si="21"/>
        <v>0</v>
      </c>
      <c r="R34" s="33">
        <f t="shared" si="21"/>
        <v>0.13333333333333333</v>
      </c>
      <c r="S34" s="33">
        <f t="shared" si="21"/>
        <v>0</v>
      </c>
      <c r="T34" s="33">
        <f t="shared" si="21"/>
        <v>0</v>
      </c>
      <c r="U34" s="33">
        <f t="shared" si="21"/>
        <v>0</v>
      </c>
      <c r="V34" s="33">
        <f t="shared" si="21"/>
        <v>0</v>
      </c>
      <c r="W34" s="33">
        <f t="shared" si="21"/>
        <v>1.557632398753894E-3</v>
      </c>
      <c r="X34" s="33">
        <f t="shared" si="21"/>
        <v>8.771929824561403E-3</v>
      </c>
      <c r="Y34" s="33">
        <f t="shared" si="21"/>
        <v>1</v>
      </c>
      <c r="Z34" s="33">
        <f t="shared" si="21"/>
        <v>0</v>
      </c>
      <c r="AA34" s="33">
        <f t="shared" si="21"/>
        <v>0</v>
      </c>
      <c r="AB34" s="33">
        <f t="shared" si="21"/>
        <v>0</v>
      </c>
      <c r="AC34" s="33">
        <f t="shared" si="21"/>
        <v>0</v>
      </c>
      <c r="AD34" s="33">
        <f t="shared" si="21"/>
        <v>0</v>
      </c>
      <c r="AE34" s="33">
        <f t="shared" si="21"/>
        <v>0</v>
      </c>
      <c r="AF34" s="33">
        <f t="shared" si="21"/>
        <v>0</v>
      </c>
      <c r="AG34" s="33">
        <f t="shared" si="21"/>
        <v>0</v>
      </c>
      <c r="AH34" s="33">
        <f t="shared" si="21"/>
        <v>0</v>
      </c>
      <c r="AI34" s="33">
        <f t="shared" si="21"/>
        <v>0</v>
      </c>
      <c r="AJ34" s="33">
        <f t="shared" si="21"/>
        <v>0</v>
      </c>
      <c r="AK34" s="33">
        <f t="shared" si="21"/>
        <v>0</v>
      </c>
      <c r="AL34" s="33">
        <f t="shared" si="21"/>
        <v>0.6071428571428571</v>
      </c>
      <c r="AM34" s="33">
        <f t="shared" si="21"/>
        <v>0</v>
      </c>
      <c r="AN34" s="33">
        <f t="shared" si="21"/>
        <v>0.2</v>
      </c>
      <c r="AO34" s="33">
        <f t="shared" si="21"/>
        <v>5.6179775280898875E-3</v>
      </c>
      <c r="AP34" s="33">
        <f t="shared" si="21"/>
        <v>3.2786885245901641E-2</v>
      </c>
      <c r="AQ34" s="33">
        <f t="shared" si="21"/>
        <v>0</v>
      </c>
      <c r="AR34" s="33">
        <f t="shared" si="21"/>
        <v>0</v>
      </c>
      <c r="AS34" s="33">
        <f t="shared" si="21"/>
        <v>0</v>
      </c>
      <c r="AT34" s="33">
        <f t="shared" si="21"/>
        <v>0</v>
      </c>
      <c r="AU34" s="33">
        <f t="shared" si="21"/>
        <v>0</v>
      </c>
      <c r="AV34" s="33">
        <f t="shared" si="21"/>
        <v>0</v>
      </c>
      <c r="AW34" s="33">
        <f t="shared" si="21"/>
        <v>0</v>
      </c>
      <c r="AX34" s="33">
        <f t="shared" si="21"/>
        <v>0.04</v>
      </c>
      <c r="AY34" s="33">
        <f t="shared" si="21"/>
        <v>0</v>
      </c>
      <c r="AZ34" s="33">
        <f t="shared" si="21"/>
        <v>0</v>
      </c>
      <c r="BA34" s="33">
        <f t="shared" si="21"/>
        <v>1.9230769230769232E-2</v>
      </c>
      <c r="BB34" s="33">
        <f t="shared" si="21"/>
        <v>6.25E-2</v>
      </c>
      <c r="BC34" s="33">
        <f t="shared" si="21"/>
        <v>0</v>
      </c>
      <c r="BD34" s="33">
        <f t="shared" si="21"/>
        <v>8.6956521739130432E-2</v>
      </c>
      <c r="BE34" s="33">
        <f t="shared" si="21"/>
        <v>8.1466395112016286E-3</v>
      </c>
      <c r="BF34" s="33">
        <f t="shared" si="21"/>
        <v>4.3478260869565216E-2</v>
      </c>
      <c r="BG34" s="33">
        <f t="shared" si="21"/>
        <v>0</v>
      </c>
      <c r="BH34" s="33">
        <f t="shared" si="21"/>
        <v>0</v>
      </c>
      <c r="BI34" s="33">
        <f t="shared" si="21"/>
        <v>0</v>
      </c>
      <c r="BJ34" s="33">
        <f t="shared" si="21"/>
        <v>0</v>
      </c>
      <c r="BK34" s="33">
        <f t="shared" si="21"/>
        <v>1.2500000000000001E-2</v>
      </c>
      <c r="BL34" s="33">
        <f t="shared" si="21"/>
        <v>0</v>
      </c>
      <c r="BM34" s="33">
        <f t="shared" si="21"/>
        <v>8.6956521739130432E-2</v>
      </c>
      <c r="BN34" s="33">
        <f t="shared" si="21"/>
        <v>0</v>
      </c>
      <c r="BO34" s="34">
        <f t="shared" si="21"/>
        <v>0</v>
      </c>
    </row>
    <row r="35" spans="1:67">
      <c r="B35" s="24" t="s">
        <v>78</v>
      </c>
      <c r="C35" s="25"/>
      <c r="D35" s="35">
        <f>SUM(E35:BO35)</f>
        <v>5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>
        <v>1</v>
      </c>
      <c r="AP35" s="36"/>
      <c r="AQ35" s="36"/>
      <c r="AR35" s="36"/>
      <c r="AS35" s="36"/>
      <c r="AT35" s="36"/>
      <c r="AU35" s="36">
        <v>1</v>
      </c>
      <c r="AV35" s="36">
        <v>1</v>
      </c>
      <c r="AW35" s="36"/>
      <c r="AX35" s="36">
        <v>1</v>
      </c>
      <c r="AY35" s="36"/>
      <c r="AZ35" s="36"/>
      <c r="BA35" s="36">
        <v>1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7"/>
    </row>
    <row r="36" spans="1:67">
      <c r="A36" s="38"/>
      <c r="B36" s="24"/>
      <c r="C36" s="25"/>
      <c r="D36" s="16">
        <f>D35/D35</f>
        <v>1</v>
      </c>
      <c r="E36" s="29">
        <f>E35/D35</f>
        <v>0</v>
      </c>
      <c r="F36" s="29">
        <f>F35/D35</f>
        <v>0</v>
      </c>
      <c r="G36" s="29">
        <f>G35/D35</f>
        <v>0</v>
      </c>
      <c r="H36" s="29">
        <f>H35/D35</f>
        <v>0</v>
      </c>
      <c r="I36" s="29">
        <f>I35/D35</f>
        <v>0</v>
      </c>
      <c r="J36" s="29">
        <f>J35/D35</f>
        <v>0</v>
      </c>
      <c r="K36" s="29">
        <f>K35/D35</f>
        <v>0</v>
      </c>
      <c r="L36" s="29">
        <f>L35/D35</f>
        <v>0</v>
      </c>
      <c r="M36" s="29">
        <f>M35/D35</f>
        <v>0</v>
      </c>
      <c r="N36" s="29">
        <f>N35/D35</f>
        <v>0</v>
      </c>
      <c r="O36" s="29">
        <f>O35/D35</f>
        <v>0</v>
      </c>
      <c r="P36" s="29">
        <f>P35/D35</f>
        <v>0</v>
      </c>
      <c r="Q36" s="29">
        <f>Q35/D35</f>
        <v>0</v>
      </c>
      <c r="R36" s="29">
        <f>R35/D35</f>
        <v>0</v>
      </c>
      <c r="S36" s="29">
        <f>S35/D35</f>
        <v>0</v>
      </c>
      <c r="T36" s="29">
        <f>T35/D35</f>
        <v>0</v>
      </c>
      <c r="U36" s="29">
        <f>U35/D35</f>
        <v>0</v>
      </c>
      <c r="V36" s="29">
        <f>V35/D35</f>
        <v>0</v>
      </c>
      <c r="W36" s="29">
        <f>W35/D35</f>
        <v>0</v>
      </c>
      <c r="X36" s="29">
        <f>X35/D35</f>
        <v>0</v>
      </c>
      <c r="Y36" s="29">
        <f>Y35/D35</f>
        <v>0</v>
      </c>
      <c r="Z36" s="29">
        <f>Z35/D35</f>
        <v>0</v>
      </c>
      <c r="AA36" s="29">
        <f>AA35/D35</f>
        <v>0</v>
      </c>
      <c r="AB36" s="29">
        <f>AB35/D35</f>
        <v>0</v>
      </c>
      <c r="AC36" s="29">
        <f>AC35/D35</f>
        <v>0</v>
      </c>
      <c r="AD36" s="29">
        <f>AD35/D35</f>
        <v>0</v>
      </c>
      <c r="AE36" s="29">
        <f>AE35/D35</f>
        <v>0</v>
      </c>
      <c r="AF36" s="29">
        <f>AF35/D35</f>
        <v>0</v>
      </c>
      <c r="AG36" s="29">
        <f>AG35/D35</f>
        <v>0</v>
      </c>
      <c r="AH36" s="29">
        <f>AH35/D35</f>
        <v>0</v>
      </c>
      <c r="AI36" s="29">
        <f>AI35/D35</f>
        <v>0</v>
      </c>
      <c r="AJ36" s="29">
        <f>AJ35/D35</f>
        <v>0</v>
      </c>
      <c r="AK36" s="29">
        <f>AK35/D35</f>
        <v>0</v>
      </c>
      <c r="AL36" s="29">
        <f>AL35/D35</f>
        <v>0</v>
      </c>
      <c r="AM36" s="29">
        <f>AM35/D35</f>
        <v>0</v>
      </c>
      <c r="AN36" s="29">
        <f>AN35/D35</f>
        <v>0</v>
      </c>
      <c r="AO36" s="29">
        <f>AO35/D35</f>
        <v>0.2</v>
      </c>
      <c r="AP36" s="29">
        <f>AP35/D35</f>
        <v>0</v>
      </c>
      <c r="AQ36" s="29">
        <f>AQ35/D35</f>
        <v>0</v>
      </c>
      <c r="AR36" s="29">
        <f>AR35/D35</f>
        <v>0</v>
      </c>
      <c r="AS36" s="29">
        <f>AS35/D35</f>
        <v>0</v>
      </c>
      <c r="AT36" s="29">
        <f>AT35/D35</f>
        <v>0</v>
      </c>
      <c r="AU36" s="29">
        <f>AU35/D35</f>
        <v>0.2</v>
      </c>
      <c r="AV36" s="29">
        <f>AV35/D35</f>
        <v>0.2</v>
      </c>
      <c r="AW36" s="29">
        <f>AW35/D35</f>
        <v>0</v>
      </c>
      <c r="AX36" s="29">
        <f>AX35/D35</f>
        <v>0.2</v>
      </c>
      <c r="AY36" s="29">
        <f>AY35/D35</f>
        <v>0</v>
      </c>
      <c r="AZ36" s="29">
        <f>AZ35/D35</f>
        <v>0</v>
      </c>
      <c r="BA36" s="29">
        <f>BA35/D35</f>
        <v>0.2</v>
      </c>
      <c r="BB36" s="29">
        <f>BB35/D35</f>
        <v>0</v>
      </c>
      <c r="BC36" s="29">
        <f>BC35/D35</f>
        <v>0</v>
      </c>
      <c r="BD36" s="29">
        <f>BD35/D35</f>
        <v>0</v>
      </c>
      <c r="BE36" s="29">
        <f>BE35/D35</f>
        <v>0</v>
      </c>
      <c r="BF36" s="29">
        <f>BF35/D35</f>
        <v>0</v>
      </c>
      <c r="BG36" s="29">
        <f>BG35/D35</f>
        <v>0</v>
      </c>
      <c r="BH36" s="29">
        <f>BH35/D35</f>
        <v>0</v>
      </c>
      <c r="BI36" s="29">
        <f>BI35/D35</f>
        <v>0</v>
      </c>
      <c r="BJ36" s="29">
        <f>BJ35/D35</f>
        <v>0</v>
      </c>
      <c r="BK36" s="29">
        <f>BK35/D35</f>
        <v>0</v>
      </c>
      <c r="BL36" s="29">
        <f>BL35/D35</f>
        <v>0</v>
      </c>
      <c r="BM36" s="29">
        <f>BM35/D35</f>
        <v>0</v>
      </c>
      <c r="BN36" s="29">
        <f>BN35/D35</f>
        <v>0</v>
      </c>
      <c r="BO36" s="30">
        <f>BO35/D35</f>
        <v>0</v>
      </c>
    </row>
    <row r="37" spans="1:67">
      <c r="A37" s="38"/>
      <c r="B37" s="31"/>
      <c r="C37" s="32"/>
      <c r="D37" s="39">
        <f t="shared" ref="D37:BO37" si="22">D35/D8</f>
        <v>1.1927480916030535E-3</v>
      </c>
      <c r="E37" s="40">
        <f t="shared" si="22"/>
        <v>0</v>
      </c>
      <c r="F37" s="40">
        <f t="shared" si="22"/>
        <v>0</v>
      </c>
      <c r="G37" s="40">
        <f t="shared" si="22"/>
        <v>0</v>
      </c>
      <c r="H37" s="40">
        <f t="shared" si="22"/>
        <v>0</v>
      </c>
      <c r="I37" s="40">
        <f t="shared" si="22"/>
        <v>0</v>
      </c>
      <c r="J37" s="40">
        <f t="shared" si="22"/>
        <v>0</v>
      </c>
      <c r="K37" s="40">
        <f t="shared" si="22"/>
        <v>0</v>
      </c>
      <c r="L37" s="40">
        <f t="shared" si="22"/>
        <v>0</v>
      </c>
      <c r="M37" s="40">
        <f t="shared" si="22"/>
        <v>0</v>
      </c>
      <c r="N37" s="40">
        <f t="shared" si="22"/>
        <v>0</v>
      </c>
      <c r="O37" s="40">
        <f t="shared" si="22"/>
        <v>0</v>
      </c>
      <c r="P37" s="40">
        <f t="shared" si="22"/>
        <v>0</v>
      </c>
      <c r="Q37" s="40">
        <f t="shared" si="22"/>
        <v>0</v>
      </c>
      <c r="R37" s="40">
        <f t="shared" si="22"/>
        <v>0</v>
      </c>
      <c r="S37" s="40">
        <f t="shared" si="22"/>
        <v>0</v>
      </c>
      <c r="T37" s="40">
        <f t="shared" si="22"/>
        <v>0</v>
      </c>
      <c r="U37" s="40">
        <f t="shared" si="22"/>
        <v>0</v>
      </c>
      <c r="V37" s="40">
        <f t="shared" si="22"/>
        <v>0</v>
      </c>
      <c r="W37" s="40">
        <f t="shared" si="22"/>
        <v>0</v>
      </c>
      <c r="X37" s="40">
        <f t="shared" si="22"/>
        <v>0</v>
      </c>
      <c r="Y37" s="40">
        <f t="shared" si="22"/>
        <v>0</v>
      </c>
      <c r="Z37" s="40">
        <f t="shared" si="22"/>
        <v>0</v>
      </c>
      <c r="AA37" s="40">
        <f t="shared" si="22"/>
        <v>0</v>
      </c>
      <c r="AB37" s="40">
        <f t="shared" si="22"/>
        <v>0</v>
      </c>
      <c r="AC37" s="40">
        <f t="shared" si="22"/>
        <v>0</v>
      </c>
      <c r="AD37" s="40">
        <f t="shared" si="22"/>
        <v>0</v>
      </c>
      <c r="AE37" s="40">
        <f t="shared" si="22"/>
        <v>0</v>
      </c>
      <c r="AF37" s="40">
        <f t="shared" si="22"/>
        <v>0</v>
      </c>
      <c r="AG37" s="40">
        <f t="shared" si="22"/>
        <v>0</v>
      </c>
      <c r="AH37" s="40">
        <f t="shared" si="22"/>
        <v>0</v>
      </c>
      <c r="AI37" s="40">
        <f t="shared" si="22"/>
        <v>0</v>
      </c>
      <c r="AJ37" s="40">
        <f t="shared" si="22"/>
        <v>0</v>
      </c>
      <c r="AK37" s="40">
        <f t="shared" si="22"/>
        <v>0</v>
      </c>
      <c r="AL37" s="40">
        <f t="shared" si="22"/>
        <v>0</v>
      </c>
      <c r="AM37" s="40">
        <f t="shared" si="22"/>
        <v>0</v>
      </c>
      <c r="AN37" s="40">
        <f t="shared" si="22"/>
        <v>0</v>
      </c>
      <c r="AO37" s="40">
        <f t="shared" si="22"/>
        <v>5.6179775280898875E-3</v>
      </c>
      <c r="AP37" s="40">
        <f t="shared" si="22"/>
        <v>0</v>
      </c>
      <c r="AQ37" s="40">
        <f t="shared" si="22"/>
        <v>0</v>
      </c>
      <c r="AR37" s="40">
        <f t="shared" si="22"/>
        <v>0</v>
      </c>
      <c r="AS37" s="40">
        <f t="shared" si="22"/>
        <v>0</v>
      </c>
      <c r="AT37" s="40">
        <f t="shared" si="22"/>
        <v>0</v>
      </c>
      <c r="AU37" s="40">
        <f t="shared" si="22"/>
        <v>1.1904761904761904E-2</v>
      </c>
      <c r="AV37" s="40">
        <f t="shared" si="22"/>
        <v>3.2679738562091504E-3</v>
      </c>
      <c r="AW37" s="40">
        <f t="shared" si="22"/>
        <v>0</v>
      </c>
      <c r="AX37" s="40">
        <f t="shared" si="22"/>
        <v>1.3333333333333334E-2</v>
      </c>
      <c r="AY37" s="40">
        <f t="shared" si="22"/>
        <v>0</v>
      </c>
      <c r="AZ37" s="40">
        <f t="shared" si="22"/>
        <v>0</v>
      </c>
      <c r="BA37" s="40">
        <f t="shared" si="22"/>
        <v>1.9230769230769232E-2</v>
      </c>
      <c r="BB37" s="40">
        <f t="shared" si="22"/>
        <v>0</v>
      </c>
      <c r="BC37" s="40">
        <f t="shared" si="22"/>
        <v>0</v>
      </c>
      <c r="BD37" s="40">
        <f t="shared" si="22"/>
        <v>0</v>
      </c>
      <c r="BE37" s="40">
        <f t="shared" si="22"/>
        <v>0</v>
      </c>
      <c r="BF37" s="40">
        <f t="shared" si="22"/>
        <v>0</v>
      </c>
      <c r="BG37" s="40">
        <f t="shared" si="22"/>
        <v>0</v>
      </c>
      <c r="BH37" s="40">
        <f t="shared" si="22"/>
        <v>0</v>
      </c>
      <c r="BI37" s="40">
        <f t="shared" si="22"/>
        <v>0</v>
      </c>
      <c r="BJ37" s="40">
        <f t="shared" si="22"/>
        <v>0</v>
      </c>
      <c r="BK37" s="40">
        <f t="shared" si="22"/>
        <v>0</v>
      </c>
      <c r="BL37" s="40">
        <f t="shared" si="22"/>
        <v>0</v>
      </c>
      <c r="BM37" s="40">
        <f t="shared" si="22"/>
        <v>0</v>
      </c>
      <c r="BN37" s="40">
        <f t="shared" si="22"/>
        <v>0</v>
      </c>
      <c r="BO37" s="41">
        <f t="shared" si="22"/>
        <v>0</v>
      </c>
    </row>
    <row r="38" spans="1:67">
      <c r="A38" s="38"/>
      <c r="B38" s="24" t="s">
        <v>79</v>
      </c>
      <c r="C38" s="25"/>
      <c r="D38" s="42">
        <f>SUM(E38:BO38)</f>
        <v>36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>
        <v>1</v>
      </c>
      <c r="AF38" s="43">
        <v>1</v>
      </c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>
        <v>2</v>
      </c>
      <c r="BA38" s="43"/>
      <c r="BB38" s="43"/>
      <c r="BC38" s="43"/>
      <c r="BD38" s="43"/>
      <c r="BE38" s="43">
        <v>1</v>
      </c>
      <c r="BF38" s="43"/>
      <c r="BG38" s="43"/>
      <c r="BH38" s="43"/>
      <c r="BI38" s="43"/>
      <c r="BJ38" s="43"/>
      <c r="BK38" s="43"/>
      <c r="BL38" s="43">
        <v>31</v>
      </c>
      <c r="BM38" s="43"/>
      <c r="BN38" s="43"/>
      <c r="BO38" s="44"/>
    </row>
    <row r="39" spans="1:67">
      <c r="A39" s="38"/>
      <c r="B39" s="24"/>
      <c r="C39" s="25"/>
      <c r="D39" s="16">
        <f>D38/D38</f>
        <v>1</v>
      </c>
      <c r="E39" s="29">
        <f>E38/D38</f>
        <v>0</v>
      </c>
      <c r="F39" s="29">
        <f>F38/D38</f>
        <v>0</v>
      </c>
      <c r="G39" s="29">
        <f>G38/D38</f>
        <v>0</v>
      </c>
      <c r="H39" s="29">
        <f>H38/D38</f>
        <v>0</v>
      </c>
      <c r="I39" s="29">
        <f>I38/D38</f>
        <v>0</v>
      </c>
      <c r="J39" s="29">
        <f>J38/D38</f>
        <v>0</v>
      </c>
      <c r="K39" s="29">
        <f>K38/D38</f>
        <v>0</v>
      </c>
      <c r="L39" s="29">
        <f>L38/D38</f>
        <v>0</v>
      </c>
      <c r="M39" s="29">
        <f>M38/D38</f>
        <v>0</v>
      </c>
      <c r="N39" s="29">
        <f>N38/D38</f>
        <v>0</v>
      </c>
      <c r="O39" s="29">
        <f>O38/D38</f>
        <v>0</v>
      </c>
      <c r="P39" s="29">
        <f>P38/D38</f>
        <v>0</v>
      </c>
      <c r="Q39" s="29">
        <f>Q38/D38</f>
        <v>0</v>
      </c>
      <c r="R39" s="29">
        <f>R38/D38</f>
        <v>0</v>
      </c>
      <c r="S39" s="29">
        <f>S38/D38</f>
        <v>0</v>
      </c>
      <c r="T39" s="29">
        <f>T38/D38</f>
        <v>0</v>
      </c>
      <c r="U39" s="29">
        <f>U38/D38</f>
        <v>0</v>
      </c>
      <c r="V39" s="29">
        <f>V38/D38</f>
        <v>0</v>
      </c>
      <c r="W39" s="29">
        <f>W38/D38</f>
        <v>0</v>
      </c>
      <c r="X39" s="29">
        <f>X38/D38</f>
        <v>0</v>
      </c>
      <c r="Y39" s="29">
        <f>Y38/D38</f>
        <v>0</v>
      </c>
      <c r="Z39" s="29">
        <f>Z38/D38</f>
        <v>0</v>
      </c>
      <c r="AA39" s="29">
        <f>AA38/D38</f>
        <v>0</v>
      </c>
      <c r="AB39" s="29">
        <f>AB38/D38</f>
        <v>0</v>
      </c>
      <c r="AC39" s="29">
        <f>AC38/D38</f>
        <v>0</v>
      </c>
      <c r="AD39" s="29">
        <f>AD38/D38</f>
        <v>0</v>
      </c>
      <c r="AE39" s="29">
        <f>AE38/D38</f>
        <v>2.7777777777777776E-2</v>
      </c>
      <c r="AF39" s="29">
        <f>AF38/D38</f>
        <v>2.7777777777777776E-2</v>
      </c>
      <c r="AG39" s="29">
        <f>AG38/D38</f>
        <v>0</v>
      </c>
      <c r="AH39" s="29">
        <f>AH38/D38</f>
        <v>0</v>
      </c>
      <c r="AI39" s="29">
        <f>AI38/D38</f>
        <v>0</v>
      </c>
      <c r="AJ39" s="29">
        <f>AJ38/D38</f>
        <v>0</v>
      </c>
      <c r="AK39" s="29">
        <f>AK38/D38</f>
        <v>0</v>
      </c>
      <c r="AL39" s="29">
        <f>AL38/D38</f>
        <v>0</v>
      </c>
      <c r="AM39" s="29">
        <f>AM38/D38</f>
        <v>0</v>
      </c>
      <c r="AN39" s="29">
        <f>AN38/D38</f>
        <v>0</v>
      </c>
      <c r="AO39" s="29">
        <f>AO38/D38</f>
        <v>0</v>
      </c>
      <c r="AP39" s="29">
        <f>AP38/D38</f>
        <v>0</v>
      </c>
      <c r="AQ39" s="29">
        <f>AQ38/D38</f>
        <v>0</v>
      </c>
      <c r="AR39" s="29">
        <f>AR38/D38</f>
        <v>0</v>
      </c>
      <c r="AS39" s="29">
        <f>AS38/D38</f>
        <v>0</v>
      </c>
      <c r="AT39" s="29">
        <f>AT38/D38</f>
        <v>0</v>
      </c>
      <c r="AU39" s="29">
        <f>AU38/D38</f>
        <v>0</v>
      </c>
      <c r="AV39" s="29">
        <f>AV38/D38</f>
        <v>0</v>
      </c>
      <c r="AW39" s="29">
        <f>AW38/D38</f>
        <v>0</v>
      </c>
      <c r="AX39" s="29">
        <f>AX38/D38</f>
        <v>0</v>
      </c>
      <c r="AY39" s="29">
        <f>AY38/D38</f>
        <v>0</v>
      </c>
      <c r="AZ39" s="29">
        <f>AZ38/D38</f>
        <v>5.5555555555555552E-2</v>
      </c>
      <c r="BA39" s="29">
        <f>BA38/D38</f>
        <v>0</v>
      </c>
      <c r="BB39" s="29">
        <f>BB38/D38</f>
        <v>0</v>
      </c>
      <c r="BC39" s="29">
        <f>BC38/D38</f>
        <v>0</v>
      </c>
      <c r="BD39" s="29">
        <f>BD38/D38</f>
        <v>0</v>
      </c>
      <c r="BE39" s="29">
        <f>BE38/D38</f>
        <v>2.7777777777777776E-2</v>
      </c>
      <c r="BF39" s="29">
        <f>BF38/D38</f>
        <v>0</v>
      </c>
      <c r="BG39" s="29">
        <f>BG38/D38</f>
        <v>0</v>
      </c>
      <c r="BH39" s="29">
        <f>BH38/D38</f>
        <v>0</v>
      </c>
      <c r="BI39" s="29">
        <f>BI38/D38</f>
        <v>0</v>
      </c>
      <c r="BJ39" s="29">
        <f>BJ38/D38</f>
        <v>0</v>
      </c>
      <c r="BK39" s="29">
        <f>BK38/D38</f>
        <v>0</v>
      </c>
      <c r="BL39" s="29">
        <f>BL38/D38</f>
        <v>0.86111111111111116</v>
      </c>
      <c r="BM39" s="29">
        <f>BM38/D38</f>
        <v>0</v>
      </c>
      <c r="BN39" s="29">
        <f>BN38/D38</f>
        <v>0</v>
      </c>
      <c r="BO39" s="30">
        <f>BO38/D38</f>
        <v>0</v>
      </c>
    </row>
    <row r="40" spans="1:67">
      <c r="A40" s="38"/>
      <c r="B40" s="31"/>
      <c r="C40" s="32"/>
      <c r="D40" s="21">
        <f t="shared" ref="D40:BO40" si="23">D38/D8</f>
        <v>8.5877862595419852E-3</v>
      </c>
      <c r="E40" s="33">
        <f t="shared" si="23"/>
        <v>0</v>
      </c>
      <c r="F40" s="33">
        <f t="shared" si="23"/>
        <v>0</v>
      </c>
      <c r="G40" s="33">
        <f t="shared" si="23"/>
        <v>0</v>
      </c>
      <c r="H40" s="33">
        <f t="shared" si="23"/>
        <v>0</v>
      </c>
      <c r="I40" s="33">
        <f t="shared" si="23"/>
        <v>0</v>
      </c>
      <c r="J40" s="33">
        <f t="shared" si="23"/>
        <v>0</v>
      </c>
      <c r="K40" s="33">
        <f t="shared" si="23"/>
        <v>0</v>
      </c>
      <c r="L40" s="33">
        <f t="shared" si="23"/>
        <v>0</v>
      </c>
      <c r="M40" s="33">
        <f t="shared" si="23"/>
        <v>0</v>
      </c>
      <c r="N40" s="33">
        <f t="shared" si="23"/>
        <v>0</v>
      </c>
      <c r="O40" s="33">
        <f t="shared" si="23"/>
        <v>0</v>
      </c>
      <c r="P40" s="33">
        <f t="shared" si="23"/>
        <v>0</v>
      </c>
      <c r="Q40" s="33">
        <f t="shared" si="23"/>
        <v>0</v>
      </c>
      <c r="R40" s="33">
        <f t="shared" si="23"/>
        <v>0</v>
      </c>
      <c r="S40" s="33">
        <f t="shared" si="23"/>
        <v>0</v>
      </c>
      <c r="T40" s="33">
        <f t="shared" si="23"/>
        <v>0</v>
      </c>
      <c r="U40" s="33">
        <f t="shared" si="23"/>
        <v>0</v>
      </c>
      <c r="V40" s="33">
        <f t="shared" si="23"/>
        <v>0</v>
      </c>
      <c r="W40" s="33">
        <f t="shared" si="23"/>
        <v>0</v>
      </c>
      <c r="X40" s="33">
        <f t="shared" si="23"/>
        <v>0</v>
      </c>
      <c r="Y40" s="33">
        <f t="shared" si="23"/>
        <v>0</v>
      </c>
      <c r="Z40" s="33">
        <f t="shared" si="23"/>
        <v>0</v>
      </c>
      <c r="AA40" s="33">
        <f t="shared" si="23"/>
        <v>0</v>
      </c>
      <c r="AB40" s="33">
        <f t="shared" si="23"/>
        <v>0</v>
      </c>
      <c r="AC40" s="33">
        <f t="shared" si="23"/>
        <v>0</v>
      </c>
      <c r="AD40" s="33">
        <f t="shared" si="23"/>
        <v>0</v>
      </c>
      <c r="AE40" s="33">
        <f t="shared" si="23"/>
        <v>1</v>
      </c>
      <c r="AF40" s="33">
        <f t="shared" si="23"/>
        <v>1</v>
      </c>
      <c r="AG40" s="33">
        <f t="shared" si="23"/>
        <v>0</v>
      </c>
      <c r="AH40" s="33">
        <f t="shared" si="23"/>
        <v>0</v>
      </c>
      <c r="AI40" s="33">
        <f t="shared" si="23"/>
        <v>0</v>
      </c>
      <c r="AJ40" s="33">
        <f t="shared" si="23"/>
        <v>0</v>
      </c>
      <c r="AK40" s="33">
        <f t="shared" si="23"/>
        <v>0</v>
      </c>
      <c r="AL40" s="33">
        <f t="shared" si="23"/>
        <v>0</v>
      </c>
      <c r="AM40" s="33">
        <f t="shared" si="23"/>
        <v>0</v>
      </c>
      <c r="AN40" s="33">
        <f t="shared" si="23"/>
        <v>0</v>
      </c>
      <c r="AO40" s="33">
        <f t="shared" si="23"/>
        <v>0</v>
      </c>
      <c r="AP40" s="33">
        <f t="shared" si="23"/>
        <v>0</v>
      </c>
      <c r="AQ40" s="33">
        <f t="shared" si="23"/>
        <v>0</v>
      </c>
      <c r="AR40" s="33">
        <f t="shared" si="23"/>
        <v>0</v>
      </c>
      <c r="AS40" s="33">
        <f t="shared" si="23"/>
        <v>0</v>
      </c>
      <c r="AT40" s="33">
        <f t="shared" si="23"/>
        <v>0</v>
      </c>
      <c r="AU40" s="33">
        <f t="shared" si="23"/>
        <v>0</v>
      </c>
      <c r="AV40" s="33">
        <f t="shared" si="23"/>
        <v>0</v>
      </c>
      <c r="AW40" s="33">
        <f t="shared" si="23"/>
        <v>0</v>
      </c>
      <c r="AX40" s="33">
        <f t="shared" si="23"/>
        <v>0</v>
      </c>
      <c r="AY40" s="33">
        <f t="shared" si="23"/>
        <v>0</v>
      </c>
      <c r="AZ40" s="33">
        <f t="shared" si="23"/>
        <v>0.5</v>
      </c>
      <c r="BA40" s="33">
        <f t="shared" si="23"/>
        <v>0</v>
      </c>
      <c r="BB40" s="33">
        <f t="shared" si="23"/>
        <v>0</v>
      </c>
      <c r="BC40" s="33">
        <f t="shared" si="23"/>
        <v>0</v>
      </c>
      <c r="BD40" s="33">
        <f t="shared" si="23"/>
        <v>0</v>
      </c>
      <c r="BE40" s="33">
        <f t="shared" si="23"/>
        <v>2.0366598778004071E-3</v>
      </c>
      <c r="BF40" s="33">
        <f t="shared" si="23"/>
        <v>0</v>
      </c>
      <c r="BG40" s="33">
        <f t="shared" si="23"/>
        <v>0</v>
      </c>
      <c r="BH40" s="33">
        <f t="shared" si="23"/>
        <v>0</v>
      </c>
      <c r="BI40" s="33">
        <f t="shared" si="23"/>
        <v>0</v>
      </c>
      <c r="BJ40" s="33">
        <f t="shared" si="23"/>
        <v>0</v>
      </c>
      <c r="BK40" s="33">
        <f t="shared" si="23"/>
        <v>0</v>
      </c>
      <c r="BL40" s="33">
        <f t="shared" si="23"/>
        <v>0.93939393939393945</v>
      </c>
      <c r="BM40" s="33">
        <f t="shared" si="23"/>
        <v>0</v>
      </c>
      <c r="BN40" s="33">
        <f t="shared" si="23"/>
        <v>0</v>
      </c>
      <c r="BO40" s="34">
        <f t="shared" si="23"/>
        <v>0</v>
      </c>
    </row>
    <row r="41" spans="1:67">
      <c r="B41" s="24" t="s">
        <v>80</v>
      </c>
      <c r="C41" s="25"/>
      <c r="D41" s="35">
        <f>SUM(E41:BO41)</f>
        <v>4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>
        <v>1</v>
      </c>
      <c r="AZ41" s="36">
        <v>2</v>
      </c>
      <c r="BA41" s="36"/>
      <c r="BB41" s="36"/>
      <c r="BC41" s="36"/>
      <c r="BD41" s="36"/>
      <c r="BE41" s="36"/>
      <c r="BF41" s="36"/>
      <c r="BG41" s="36"/>
      <c r="BH41" s="36"/>
      <c r="BI41" s="36"/>
      <c r="BJ41" s="36">
        <v>1</v>
      </c>
      <c r="BK41" s="36"/>
      <c r="BL41" s="36"/>
      <c r="BM41" s="36"/>
      <c r="BN41" s="36"/>
      <c r="BO41" s="37"/>
    </row>
    <row r="42" spans="1:67">
      <c r="A42" s="38"/>
      <c r="B42" s="24"/>
      <c r="C42" s="25"/>
      <c r="D42" s="16">
        <f>D41/D41</f>
        <v>1</v>
      </c>
      <c r="E42" s="29">
        <f>E41/D41</f>
        <v>0</v>
      </c>
      <c r="F42" s="29">
        <f>F41/D41</f>
        <v>0</v>
      </c>
      <c r="G42" s="29">
        <f>G41/D41</f>
        <v>0</v>
      </c>
      <c r="H42" s="29">
        <f>H41/D41</f>
        <v>0</v>
      </c>
      <c r="I42" s="29">
        <f>I41/D41</f>
        <v>0</v>
      </c>
      <c r="J42" s="29">
        <f>J41/D41</f>
        <v>0</v>
      </c>
      <c r="K42" s="29">
        <f>K41/D41</f>
        <v>0</v>
      </c>
      <c r="L42" s="29">
        <f>L41/D41</f>
        <v>0</v>
      </c>
      <c r="M42" s="29">
        <f>M41/D41</f>
        <v>0</v>
      </c>
      <c r="N42" s="29">
        <f>N41/D41</f>
        <v>0</v>
      </c>
      <c r="O42" s="29">
        <f>O41/D41</f>
        <v>0</v>
      </c>
      <c r="P42" s="29">
        <f>P41/D41</f>
        <v>0</v>
      </c>
      <c r="Q42" s="29">
        <f>Q41/D41</f>
        <v>0</v>
      </c>
      <c r="R42" s="29">
        <f>R41/D41</f>
        <v>0</v>
      </c>
      <c r="S42" s="29">
        <f>S41/D41</f>
        <v>0</v>
      </c>
      <c r="T42" s="29">
        <f>T41/D41</f>
        <v>0</v>
      </c>
      <c r="U42" s="29">
        <f>U41/D41</f>
        <v>0</v>
      </c>
      <c r="V42" s="29">
        <f>V41/D41</f>
        <v>0</v>
      </c>
      <c r="W42" s="29">
        <f>W41/D41</f>
        <v>0</v>
      </c>
      <c r="X42" s="29">
        <f>X41/D41</f>
        <v>0</v>
      </c>
      <c r="Y42" s="29">
        <f>Y41/D41</f>
        <v>0</v>
      </c>
      <c r="Z42" s="29">
        <f>Z41/D41</f>
        <v>0</v>
      </c>
      <c r="AA42" s="29">
        <f>AA41/D41</f>
        <v>0</v>
      </c>
      <c r="AB42" s="29">
        <f>AB41/D41</f>
        <v>0</v>
      </c>
      <c r="AC42" s="29">
        <f>AC41/D41</f>
        <v>0</v>
      </c>
      <c r="AD42" s="29">
        <f>AD41/D41</f>
        <v>0</v>
      </c>
      <c r="AE42" s="29">
        <f>AE41/D41</f>
        <v>0</v>
      </c>
      <c r="AF42" s="29">
        <f>AF41/D41</f>
        <v>0</v>
      </c>
      <c r="AG42" s="29">
        <f>AG41/D41</f>
        <v>0</v>
      </c>
      <c r="AH42" s="29">
        <f>AH41/D41</f>
        <v>0</v>
      </c>
      <c r="AI42" s="29">
        <f>AI41/D41</f>
        <v>0</v>
      </c>
      <c r="AJ42" s="29">
        <f>AJ41/D41</f>
        <v>0</v>
      </c>
      <c r="AK42" s="29">
        <f>AK41/D41</f>
        <v>0</v>
      </c>
      <c r="AL42" s="29">
        <f>AL41/D41</f>
        <v>0</v>
      </c>
      <c r="AM42" s="29">
        <f>AM41/D41</f>
        <v>0</v>
      </c>
      <c r="AN42" s="29">
        <f>AN41/D41</f>
        <v>0</v>
      </c>
      <c r="AO42" s="29">
        <f>AO41/D41</f>
        <v>0</v>
      </c>
      <c r="AP42" s="29">
        <f>AP41/D41</f>
        <v>0</v>
      </c>
      <c r="AQ42" s="29">
        <f>AQ41/D41</f>
        <v>0</v>
      </c>
      <c r="AR42" s="29">
        <f>AR41/D41</f>
        <v>0</v>
      </c>
      <c r="AS42" s="29">
        <f>AS41/D41</f>
        <v>0</v>
      </c>
      <c r="AT42" s="29">
        <f>AT41/D41</f>
        <v>0</v>
      </c>
      <c r="AU42" s="29">
        <f>AU41/D41</f>
        <v>0</v>
      </c>
      <c r="AV42" s="29">
        <f>AV41/D41</f>
        <v>0</v>
      </c>
      <c r="AW42" s="29">
        <f>AW41/D41</f>
        <v>0</v>
      </c>
      <c r="AX42" s="29">
        <f>AX41/D41</f>
        <v>0</v>
      </c>
      <c r="AY42" s="29">
        <f>AY41/D41</f>
        <v>0.25</v>
      </c>
      <c r="AZ42" s="29">
        <f>AZ41/D41</f>
        <v>0.5</v>
      </c>
      <c r="BA42" s="29">
        <f>BA41/D41</f>
        <v>0</v>
      </c>
      <c r="BB42" s="29">
        <f>BB41/D41</f>
        <v>0</v>
      </c>
      <c r="BC42" s="29">
        <f>BC41/D41</f>
        <v>0</v>
      </c>
      <c r="BD42" s="29">
        <f>BD41/D41</f>
        <v>0</v>
      </c>
      <c r="BE42" s="29">
        <f>BE41/D41</f>
        <v>0</v>
      </c>
      <c r="BF42" s="29">
        <f>BF41/D41</f>
        <v>0</v>
      </c>
      <c r="BG42" s="29">
        <f>BG41/D41</f>
        <v>0</v>
      </c>
      <c r="BH42" s="29">
        <f>BH41/D41</f>
        <v>0</v>
      </c>
      <c r="BI42" s="29">
        <f>BI41/D41</f>
        <v>0</v>
      </c>
      <c r="BJ42" s="29">
        <f>BJ41/D41</f>
        <v>0.25</v>
      </c>
      <c r="BK42" s="29">
        <f>BK41/D41</f>
        <v>0</v>
      </c>
      <c r="BL42" s="29">
        <f>BL41/D41</f>
        <v>0</v>
      </c>
      <c r="BM42" s="29">
        <f>BM41/D41</f>
        <v>0</v>
      </c>
      <c r="BN42" s="29">
        <f>BN41/D41</f>
        <v>0</v>
      </c>
      <c r="BO42" s="30">
        <f>BO41/D41</f>
        <v>0</v>
      </c>
    </row>
    <row r="43" spans="1:67">
      <c r="A43" s="38"/>
      <c r="B43" s="31"/>
      <c r="C43" s="32"/>
      <c r="D43" s="21">
        <f t="shared" ref="D43:BO43" si="24">D41/D8</f>
        <v>9.5419847328244271E-4</v>
      </c>
      <c r="E43" s="33">
        <f t="shared" si="24"/>
        <v>0</v>
      </c>
      <c r="F43" s="33">
        <f t="shared" si="24"/>
        <v>0</v>
      </c>
      <c r="G43" s="33">
        <f t="shared" si="24"/>
        <v>0</v>
      </c>
      <c r="H43" s="33">
        <f t="shared" si="24"/>
        <v>0</v>
      </c>
      <c r="I43" s="33">
        <f t="shared" si="24"/>
        <v>0</v>
      </c>
      <c r="J43" s="33">
        <f t="shared" si="24"/>
        <v>0</v>
      </c>
      <c r="K43" s="33">
        <f t="shared" si="24"/>
        <v>0</v>
      </c>
      <c r="L43" s="33">
        <f t="shared" si="24"/>
        <v>0</v>
      </c>
      <c r="M43" s="33">
        <f t="shared" si="24"/>
        <v>0</v>
      </c>
      <c r="N43" s="33">
        <f t="shared" si="24"/>
        <v>0</v>
      </c>
      <c r="O43" s="33">
        <f t="shared" si="24"/>
        <v>0</v>
      </c>
      <c r="P43" s="33">
        <f t="shared" si="24"/>
        <v>0</v>
      </c>
      <c r="Q43" s="33">
        <f t="shared" si="24"/>
        <v>0</v>
      </c>
      <c r="R43" s="33">
        <f t="shared" si="24"/>
        <v>0</v>
      </c>
      <c r="S43" s="33">
        <f t="shared" si="24"/>
        <v>0</v>
      </c>
      <c r="T43" s="33">
        <f t="shared" si="24"/>
        <v>0</v>
      </c>
      <c r="U43" s="33">
        <f t="shared" si="24"/>
        <v>0</v>
      </c>
      <c r="V43" s="33">
        <f t="shared" si="24"/>
        <v>0</v>
      </c>
      <c r="W43" s="33">
        <f t="shared" si="24"/>
        <v>0</v>
      </c>
      <c r="X43" s="33">
        <f t="shared" si="24"/>
        <v>0</v>
      </c>
      <c r="Y43" s="33">
        <f t="shared" si="24"/>
        <v>0</v>
      </c>
      <c r="Z43" s="33">
        <f t="shared" si="24"/>
        <v>0</v>
      </c>
      <c r="AA43" s="33">
        <f t="shared" si="24"/>
        <v>0</v>
      </c>
      <c r="AB43" s="33">
        <f t="shared" si="24"/>
        <v>0</v>
      </c>
      <c r="AC43" s="33">
        <f t="shared" si="24"/>
        <v>0</v>
      </c>
      <c r="AD43" s="33">
        <f t="shared" si="24"/>
        <v>0</v>
      </c>
      <c r="AE43" s="33">
        <f t="shared" si="24"/>
        <v>0</v>
      </c>
      <c r="AF43" s="33">
        <f t="shared" si="24"/>
        <v>0</v>
      </c>
      <c r="AG43" s="33">
        <f t="shared" si="24"/>
        <v>0</v>
      </c>
      <c r="AH43" s="33">
        <f t="shared" si="24"/>
        <v>0</v>
      </c>
      <c r="AI43" s="33">
        <f t="shared" si="24"/>
        <v>0</v>
      </c>
      <c r="AJ43" s="33">
        <f t="shared" si="24"/>
        <v>0</v>
      </c>
      <c r="AK43" s="33">
        <f t="shared" si="24"/>
        <v>0</v>
      </c>
      <c r="AL43" s="33">
        <f t="shared" si="24"/>
        <v>0</v>
      </c>
      <c r="AM43" s="33">
        <f t="shared" si="24"/>
        <v>0</v>
      </c>
      <c r="AN43" s="33">
        <f t="shared" si="24"/>
        <v>0</v>
      </c>
      <c r="AO43" s="33">
        <f t="shared" si="24"/>
        <v>0</v>
      </c>
      <c r="AP43" s="33">
        <f t="shared" si="24"/>
        <v>0</v>
      </c>
      <c r="AQ43" s="33">
        <f t="shared" si="24"/>
        <v>0</v>
      </c>
      <c r="AR43" s="33">
        <f t="shared" si="24"/>
        <v>0</v>
      </c>
      <c r="AS43" s="33">
        <f t="shared" si="24"/>
        <v>0</v>
      </c>
      <c r="AT43" s="33">
        <f t="shared" si="24"/>
        <v>0</v>
      </c>
      <c r="AU43" s="33">
        <f t="shared" si="24"/>
        <v>0</v>
      </c>
      <c r="AV43" s="33">
        <f t="shared" si="24"/>
        <v>0</v>
      </c>
      <c r="AW43" s="33">
        <f t="shared" si="24"/>
        <v>0</v>
      </c>
      <c r="AX43" s="33">
        <f t="shared" si="24"/>
        <v>0</v>
      </c>
      <c r="AY43" s="33">
        <f t="shared" si="24"/>
        <v>1</v>
      </c>
      <c r="AZ43" s="33">
        <f t="shared" si="24"/>
        <v>0.5</v>
      </c>
      <c r="BA43" s="33">
        <f t="shared" si="24"/>
        <v>0</v>
      </c>
      <c r="BB43" s="33">
        <f t="shared" si="24"/>
        <v>0</v>
      </c>
      <c r="BC43" s="33">
        <f t="shared" si="24"/>
        <v>0</v>
      </c>
      <c r="BD43" s="33">
        <f t="shared" si="24"/>
        <v>0</v>
      </c>
      <c r="BE43" s="33">
        <f t="shared" si="24"/>
        <v>0</v>
      </c>
      <c r="BF43" s="33">
        <f t="shared" si="24"/>
        <v>0</v>
      </c>
      <c r="BG43" s="33">
        <f t="shared" si="24"/>
        <v>0</v>
      </c>
      <c r="BH43" s="33">
        <f t="shared" si="24"/>
        <v>0</v>
      </c>
      <c r="BI43" s="33">
        <f t="shared" si="24"/>
        <v>0</v>
      </c>
      <c r="BJ43" s="33">
        <f t="shared" si="24"/>
        <v>1</v>
      </c>
      <c r="BK43" s="33">
        <f t="shared" si="24"/>
        <v>0</v>
      </c>
      <c r="BL43" s="33">
        <f t="shared" si="24"/>
        <v>0</v>
      </c>
      <c r="BM43" s="33">
        <f t="shared" si="24"/>
        <v>0</v>
      </c>
      <c r="BN43" s="33">
        <f t="shared" si="24"/>
        <v>0</v>
      </c>
      <c r="BO43" s="34">
        <f t="shared" si="24"/>
        <v>0</v>
      </c>
    </row>
    <row r="44" spans="1:67">
      <c r="B44" s="24" t="s">
        <v>81</v>
      </c>
      <c r="C44" s="25"/>
      <c r="D44" s="35">
        <f>SUM(E44:BO44)</f>
        <v>1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>
        <v>1</v>
      </c>
      <c r="BO44" s="37"/>
    </row>
    <row r="45" spans="1:67">
      <c r="A45" s="38"/>
      <c r="B45" s="24"/>
      <c r="C45" s="25"/>
      <c r="D45" s="16">
        <f>D44/D44</f>
        <v>1</v>
      </c>
      <c r="E45" s="29">
        <f>E44/D44</f>
        <v>0</v>
      </c>
      <c r="F45" s="29">
        <f>F44/D44</f>
        <v>0</v>
      </c>
      <c r="G45" s="29">
        <f>G44/D44</f>
        <v>0</v>
      </c>
      <c r="H45" s="29">
        <f>H44/D44</f>
        <v>0</v>
      </c>
      <c r="I45" s="29">
        <f>I44/D44</f>
        <v>0</v>
      </c>
      <c r="J45" s="29">
        <f>J44/D44</f>
        <v>0</v>
      </c>
      <c r="K45" s="29">
        <f>K44/D44</f>
        <v>0</v>
      </c>
      <c r="L45" s="29">
        <f>L44/D44</f>
        <v>0</v>
      </c>
      <c r="M45" s="29">
        <f>M44/D44</f>
        <v>0</v>
      </c>
      <c r="N45" s="29">
        <f>N44/D44</f>
        <v>0</v>
      </c>
      <c r="O45" s="29">
        <f>O44/D44</f>
        <v>0</v>
      </c>
      <c r="P45" s="29">
        <f>P44/D44</f>
        <v>0</v>
      </c>
      <c r="Q45" s="29">
        <f>Q44/D44</f>
        <v>0</v>
      </c>
      <c r="R45" s="29">
        <f>R44/D44</f>
        <v>0</v>
      </c>
      <c r="S45" s="29">
        <f>S44/D44</f>
        <v>0</v>
      </c>
      <c r="T45" s="29">
        <f>T44/D44</f>
        <v>0</v>
      </c>
      <c r="U45" s="29">
        <f>U44/D44</f>
        <v>0</v>
      </c>
      <c r="V45" s="29">
        <f>V44/D44</f>
        <v>0</v>
      </c>
      <c r="W45" s="29">
        <f>W44/D44</f>
        <v>0</v>
      </c>
      <c r="X45" s="29">
        <f>X44/D44</f>
        <v>0</v>
      </c>
      <c r="Y45" s="29">
        <f>Y44/D44</f>
        <v>0</v>
      </c>
      <c r="Z45" s="29">
        <f>Z44/D44</f>
        <v>0</v>
      </c>
      <c r="AA45" s="29">
        <f>AA44/D44</f>
        <v>0</v>
      </c>
      <c r="AB45" s="29">
        <f>AB44/D44</f>
        <v>0</v>
      </c>
      <c r="AC45" s="29">
        <f>AC44/D44</f>
        <v>0</v>
      </c>
      <c r="AD45" s="29">
        <f>AD44/D44</f>
        <v>0</v>
      </c>
      <c r="AE45" s="29">
        <f>AE44/D44</f>
        <v>0</v>
      </c>
      <c r="AF45" s="29">
        <f>AF44/D44</f>
        <v>0</v>
      </c>
      <c r="AG45" s="29">
        <f>AG44/D44</f>
        <v>0</v>
      </c>
      <c r="AH45" s="29">
        <f>AH44/D44</f>
        <v>0</v>
      </c>
      <c r="AI45" s="29">
        <f>AI44/D44</f>
        <v>0</v>
      </c>
      <c r="AJ45" s="29">
        <f>AJ44/D44</f>
        <v>0</v>
      </c>
      <c r="AK45" s="29">
        <f>AK44/D44</f>
        <v>0</v>
      </c>
      <c r="AL45" s="29">
        <f>AL44/D44</f>
        <v>0</v>
      </c>
      <c r="AM45" s="29">
        <f>AM44/D44</f>
        <v>0</v>
      </c>
      <c r="AN45" s="29">
        <f>AN44/D44</f>
        <v>0</v>
      </c>
      <c r="AO45" s="29">
        <f>AO44/D44</f>
        <v>0</v>
      </c>
      <c r="AP45" s="29">
        <f>AP44/D44</f>
        <v>0</v>
      </c>
      <c r="AQ45" s="29">
        <f>AQ44/D44</f>
        <v>0</v>
      </c>
      <c r="AR45" s="29">
        <f>AR44/D44</f>
        <v>0</v>
      </c>
      <c r="AS45" s="29">
        <f>AS44/D44</f>
        <v>0</v>
      </c>
      <c r="AT45" s="29">
        <f>AT44/D44</f>
        <v>0</v>
      </c>
      <c r="AU45" s="29">
        <f>AU44/D44</f>
        <v>0</v>
      </c>
      <c r="AV45" s="29">
        <f>AV44/D44</f>
        <v>0</v>
      </c>
      <c r="AW45" s="29">
        <f>AW44/D44</f>
        <v>0</v>
      </c>
      <c r="AX45" s="29">
        <f>AX44/D44</f>
        <v>0</v>
      </c>
      <c r="AY45" s="29">
        <f>AY44/D44</f>
        <v>0</v>
      </c>
      <c r="AZ45" s="29">
        <f>AZ44/D44</f>
        <v>0</v>
      </c>
      <c r="BA45" s="29">
        <f>BA44/D44</f>
        <v>0</v>
      </c>
      <c r="BB45" s="29">
        <f>BB44/D44</f>
        <v>0</v>
      </c>
      <c r="BC45" s="29">
        <f>BC44/D44</f>
        <v>0</v>
      </c>
      <c r="BD45" s="29">
        <f>BD44/D44</f>
        <v>0</v>
      </c>
      <c r="BE45" s="29">
        <f>BE44/D44</f>
        <v>0</v>
      </c>
      <c r="BF45" s="29">
        <f>BF44/D44</f>
        <v>0</v>
      </c>
      <c r="BG45" s="29">
        <f>BG44/D44</f>
        <v>0</v>
      </c>
      <c r="BH45" s="29">
        <f>BH44/D44</f>
        <v>0</v>
      </c>
      <c r="BI45" s="29">
        <f>BI44/D44</f>
        <v>0</v>
      </c>
      <c r="BJ45" s="29">
        <f>BJ44/D44</f>
        <v>0</v>
      </c>
      <c r="BK45" s="29">
        <f>BK44/D44</f>
        <v>0</v>
      </c>
      <c r="BL45" s="29">
        <f>BL44/D44</f>
        <v>0</v>
      </c>
      <c r="BM45" s="29">
        <f>BM44/D44</f>
        <v>0</v>
      </c>
      <c r="BN45" s="29">
        <f>BN44/D44</f>
        <v>1</v>
      </c>
      <c r="BO45" s="30">
        <f>BO44/D44</f>
        <v>0</v>
      </c>
    </row>
    <row r="46" spans="1:67">
      <c r="A46" s="38"/>
      <c r="B46" s="31"/>
      <c r="C46" s="32"/>
      <c r="D46" s="45">
        <f t="shared" ref="D46:BO46" si="25">D44/D8</f>
        <v>2.3854961832061068E-4</v>
      </c>
      <c r="E46" s="46">
        <f t="shared" si="25"/>
        <v>0</v>
      </c>
      <c r="F46" s="46">
        <f t="shared" si="25"/>
        <v>0</v>
      </c>
      <c r="G46" s="46">
        <f t="shared" si="25"/>
        <v>0</v>
      </c>
      <c r="H46" s="46">
        <f t="shared" si="25"/>
        <v>0</v>
      </c>
      <c r="I46" s="46">
        <f t="shared" si="25"/>
        <v>0</v>
      </c>
      <c r="J46" s="46">
        <f t="shared" si="25"/>
        <v>0</v>
      </c>
      <c r="K46" s="46">
        <f t="shared" si="25"/>
        <v>0</v>
      </c>
      <c r="L46" s="46">
        <f t="shared" si="25"/>
        <v>0</v>
      </c>
      <c r="M46" s="46">
        <f t="shared" si="25"/>
        <v>0</v>
      </c>
      <c r="N46" s="46">
        <f t="shared" si="25"/>
        <v>0</v>
      </c>
      <c r="O46" s="46">
        <f t="shared" si="25"/>
        <v>0</v>
      </c>
      <c r="P46" s="46">
        <f t="shared" si="25"/>
        <v>0</v>
      </c>
      <c r="Q46" s="46">
        <f t="shared" si="25"/>
        <v>0</v>
      </c>
      <c r="R46" s="46">
        <f t="shared" si="25"/>
        <v>0</v>
      </c>
      <c r="S46" s="46">
        <f t="shared" si="25"/>
        <v>0</v>
      </c>
      <c r="T46" s="46">
        <f t="shared" si="25"/>
        <v>0</v>
      </c>
      <c r="U46" s="46">
        <f t="shared" si="25"/>
        <v>0</v>
      </c>
      <c r="V46" s="46">
        <f t="shared" si="25"/>
        <v>0</v>
      </c>
      <c r="W46" s="46">
        <f t="shared" si="25"/>
        <v>0</v>
      </c>
      <c r="X46" s="46">
        <f t="shared" si="25"/>
        <v>0</v>
      </c>
      <c r="Y46" s="46">
        <f t="shared" si="25"/>
        <v>0</v>
      </c>
      <c r="Z46" s="46">
        <f t="shared" si="25"/>
        <v>0</v>
      </c>
      <c r="AA46" s="46">
        <f t="shared" si="25"/>
        <v>0</v>
      </c>
      <c r="AB46" s="46">
        <f t="shared" si="25"/>
        <v>0</v>
      </c>
      <c r="AC46" s="46">
        <f t="shared" si="25"/>
        <v>0</v>
      </c>
      <c r="AD46" s="46">
        <f t="shared" si="25"/>
        <v>0</v>
      </c>
      <c r="AE46" s="46">
        <f t="shared" si="25"/>
        <v>0</v>
      </c>
      <c r="AF46" s="46">
        <f t="shared" si="25"/>
        <v>0</v>
      </c>
      <c r="AG46" s="46">
        <f t="shared" si="25"/>
        <v>0</v>
      </c>
      <c r="AH46" s="46">
        <f t="shared" si="25"/>
        <v>0</v>
      </c>
      <c r="AI46" s="46">
        <f t="shared" si="25"/>
        <v>0</v>
      </c>
      <c r="AJ46" s="46">
        <f t="shared" si="25"/>
        <v>0</v>
      </c>
      <c r="AK46" s="46">
        <f t="shared" si="25"/>
        <v>0</v>
      </c>
      <c r="AL46" s="46">
        <f t="shared" si="25"/>
        <v>0</v>
      </c>
      <c r="AM46" s="46">
        <f t="shared" si="25"/>
        <v>0</v>
      </c>
      <c r="AN46" s="46">
        <f t="shared" si="25"/>
        <v>0</v>
      </c>
      <c r="AO46" s="46">
        <f t="shared" si="25"/>
        <v>0</v>
      </c>
      <c r="AP46" s="46">
        <f t="shared" si="25"/>
        <v>0</v>
      </c>
      <c r="AQ46" s="46">
        <f t="shared" si="25"/>
        <v>0</v>
      </c>
      <c r="AR46" s="46">
        <f t="shared" si="25"/>
        <v>0</v>
      </c>
      <c r="AS46" s="46">
        <f t="shared" si="25"/>
        <v>0</v>
      </c>
      <c r="AT46" s="46">
        <f t="shared" si="25"/>
        <v>0</v>
      </c>
      <c r="AU46" s="46">
        <f t="shared" si="25"/>
        <v>0</v>
      </c>
      <c r="AV46" s="46">
        <f t="shared" si="25"/>
        <v>0</v>
      </c>
      <c r="AW46" s="46">
        <f t="shared" si="25"/>
        <v>0</v>
      </c>
      <c r="AX46" s="46">
        <f t="shared" si="25"/>
        <v>0</v>
      </c>
      <c r="AY46" s="46">
        <f t="shared" si="25"/>
        <v>0</v>
      </c>
      <c r="AZ46" s="46">
        <f t="shared" si="25"/>
        <v>0</v>
      </c>
      <c r="BA46" s="46">
        <f t="shared" si="25"/>
        <v>0</v>
      </c>
      <c r="BB46" s="46">
        <f t="shared" si="25"/>
        <v>0</v>
      </c>
      <c r="BC46" s="46">
        <f t="shared" si="25"/>
        <v>0</v>
      </c>
      <c r="BD46" s="46">
        <f t="shared" si="25"/>
        <v>0</v>
      </c>
      <c r="BE46" s="46">
        <f t="shared" si="25"/>
        <v>0</v>
      </c>
      <c r="BF46" s="46">
        <f t="shared" si="25"/>
        <v>0</v>
      </c>
      <c r="BG46" s="46">
        <f t="shared" si="25"/>
        <v>0</v>
      </c>
      <c r="BH46" s="46">
        <f t="shared" si="25"/>
        <v>0</v>
      </c>
      <c r="BI46" s="46">
        <f t="shared" si="25"/>
        <v>0</v>
      </c>
      <c r="BJ46" s="46">
        <f t="shared" si="25"/>
        <v>0</v>
      </c>
      <c r="BK46" s="46">
        <f t="shared" si="25"/>
        <v>0</v>
      </c>
      <c r="BL46" s="46">
        <f t="shared" si="25"/>
        <v>0</v>
      </c>
      <c r="BM46" s="46">
        <f t="shared" si="25"/>
        <v>0</v>
      </c>
      <c r="BN46" s="46">
        <f t="shared" si="25"/>
        <v>3.6101083032490976E-3</v>
      </c>
      <c r="BO46" s="47">
        <f t="shared" si="25"/>
        <v>0</v>
      </c>
    </row>
    <row r="47" spans="1:67">
      <c r="B47" s="24" t="s">
        <v>82</v>
      </c>
      <c r="C47" s="25"/>
      <c r="D47" s="35">
        <f>SUM(E47:BO47)</f>
        <v>1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>
        <v>1</v>
      </c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7"/>
    </row>
    <row r="48" spans="1:67">
      <c r="A48" s="38"/>
      <c r="B48" s="24"/>
      <c r="C48" s="25"/>
      <c r="D48" s="16">
        <f>D47/D47</f>
        <v>1</v>
      </c>
      <c r="E48" s="29">
        <f>E47/D47</f>
        <v>0</v>
      </c>
      <c r="F48" s="29">
        <f>F47/D47</f>
        <v>0</v>
      </c>
      <c r="G48" s="29">
        <f>G47/D47</f>
        <v>0</v>
      </c>
      <c r="H48" s="29">
        <f>H47/D47</f>
        <v>0</v>
      </c>
      <c r="I48" s="29">
        <f>I47/D47</f>
        <v>0</v>
      </c>
      <c r="J48" s="29">
        <f>J47/D47</f>
        <v>0</v>
      </c>
      <c r="K48" s="29">
        <f>K47/D47</f>
        <v>0</v>
      </c>
      <c r="L48" s="29">
        <f>L47/D47</f>
        <v>0</v>
      </c>
      <c r="M48" s="29">
        <f>M47/D47</f>
        <v>0</v>
      </c>
      <c r="N48" s="29">
        <f>N47/D47</f>
        <v>0</v>
      </c>
      <c r="O48" s="29">
        <f>O47/D47</f>
        <v>0</v>
      </c>
      <c r="P48" s="29">
        <f>P47/D47</f>
        <v>0</v>
      </c>
      <c r="Q48" s="29">
        <f>Q47/D47</f>
        <v>0</v>
      </c>
      <c r="R48" s="29">
        <f>R47/D47</f>
        <v>0</v>
      </c>
      <c r="S48" s="29">
        <f>S47/D47</f>
        <v>0</v>
      </c>
      <c r="T48" s="29">
        <f>T47/D47</f>
        <v>0</v>
      </c>
      <c r="U48" s="29">
        <f>U47/D47</f>
        <v>0</v>
      </c>
      <c r="V48" s="29">
        <f>V47/D47</f>
        <v>0</v>
      </c>
      <c r="W48" s="29">
        <f>W47/D47</f>
        <v>0</v>
      </c>
      <c r="X48" s="29">
        <f>X47/D47</f>
        <v>0</v>
      </c>
      <c r="Y48" s="29">
        <f>Y47/D47</f>
        <v>0</v>
      </c>
      <c r="Z48" s="29">
        <f>Z47/D47</f>
        <v>0</v>
      </c>
      <c r="AA48" s="29">
        <f>AA47/D47</f>
        <v>0</v>
      </c>
      <c r="AB48" s="29">
        <f>AB47/D47</f>
        <v>0</v>
      </c>
      <c r="AC48" s="29">
        <f>AC47/D47</f>
        <v>0</v>
      </c>
      <c r="AD48" s="29">
        <f>AD47/D47</f>
        <v>0</v>
      </c>
      <c r="AE48" s="29">
        <f>AE47/D47</f>
        <v>0</v>
      </c>
      <c r="AF48" s="29">
        <f>AF47/D47</f>
        <v>0</v>
      </c>
      <c r="AG48" s="29">
        <f>AG47/D47</f>
        <v>0</v>
      </c>
      <c r="AH48" s="29">
        <f>AH47/D47</f>
        <v>0</v>
      </c>
      <c r="AI48" s="29">
        <f>AI47/D47</f>
        <v>0</v>
      </c>
      <c r="AJ48" s="29">
        <f>AJ47/D47</f>
        <v>0</v>
      </c>
      <c r="AK48" s="29">
        <f>AK47/D47</f>
        <v>0</v>
      </c>
      <c r="AL48" s="29">
        <f>AL47/D47</f>
        <v>0</v>
      </c>
      <c r="AM48" s="29">
        <f>AM47/D47</f>
        <v>0</v>
      </c>
      <c r="AN48" s="29">
        <f>AN47/D47</f>
        <v>0</v>
      </c>
      <c r="AO48" s="29">
        <f>AO47/D47</f>
        <v>0</v>
      </c>
      <c r="AP48" s="29">
        <f>AP47/D47</f>
        <v>1</v>
      </c>
      <c r="AQ48" s="29">
        <f>AQ47/D47</f>
        <v>0</v>
      </c>
      <c r="AR48" s="29">
        <f>AR47/D47</f>
        <v>0</v>
      </c>
      <c r="AS48" s="29">
        <f>AS47/D47</f>
        <v>0</v>
      </c>
      <c r="AT48" s="29">
        <f>AT47/D47</f>
        <v>0</v>
      </c>
      <c r="AU48" s="29">
        <f>AU47/D47</f>
        <v>0</v>
      </c>
      <c r="AV48" s="29">
        <f>AV47/D47</f>
        <v>0</v>
      </c>
      <c r="AW48" s="29">
        <f>AW47/D47</f>
        <v>0</v>
      </c>
      <c r="AX48" s="29">
        <f>AX47/D47</f>
        <v>0</v>
      </c>
      <c r="AY48" s="29">
        <f>AY47/D47</f>
        <v>0</v>
      </c>
      <c r="AZ48" s="29">
        <f>AZ47/D47</f>
        <v>0</v>
      </c>
      <c r="BA48" s="29">
        <f>BA47/D47</f>
        <v>0</v>
      </c>
      <c r="BB48" s="29">
        <f>BB47/D47</f>
        <v>0</v>
      </c>
      <c r="BC48" s="29">
        <f>BC47/D47</f>
        <v>0</v>
      </c>
      <c r="BD48" s="29">
        <f>BD47/D47</f>
        <v>0</v>
      </c>
      <c r="BE48" s="29">
        <f>BE47/D47</f>
        <v>0</v>
      </c>
      <c r="BF48" s="29">
        <f>BF47/D47</f>
        <v>0</v>
      </c>
      <c r="BG48" s="29">
        <f>BG47/D47</f>
        <v>0</v>
      </c>
      <c r="BH48" s="29">
        <f>BH47/D47</f>
        <v>0</v>
      </c>
      <c r="BI48" s="29">
        <f>BI47/D47</f>
        <v>0</v>
      </c>
      <c r="BJ48" s="29">
        <f>BJ47/D47</f>
        <v>0</v>
      </c>
      <c r="BK48" s="29">
        <f>BK47/D47</f>
        <v>0</v>
      </c>
      <c r="BL48" s="29">
        <f>BL47/D47</f>
        <v>0</v>
      </c>
      <c r="BM48" s="29">
        <f>BM47/D47</f>
        <v>0</v>
      </c>
      <c r="BN48" s="29">
        <f>BN47/D47</f>
        <v>0</v>
      </c>
      <c r="BO48" s="30">
        <f>BO47/D47</f>
        <v>0</v>
      </c>
    </row>
    <row r="49" spans="1:67">
      <c r="A49" s="38"/>
      <c r="B49" s="31"/>
      <c r="C49" s="32"/>
      <c r="D49" s="21">
        <f>D47/D8</f>
        <v>2.3854961832061068E-4</v>
      </c>
      <c r="E49" s="33">
        <f t="shared" ref="E49:T49" si="26">E47/E8</f>
        <v>0</v>
      </c>
      <c r="F49" s="33">
        <f t="shared" si="26"/>
        <v>0</v>
      </c>
      <c r="G49" s="33">
        <f t="shared" si="26"/>
        <v>0</v>
      </c>
      <c r="H49" s="33">
        <f t="shared" si="26"/>
        <v>0</v>
      </c>
      <c r="I49" s="33">
        <f t="shared" si="26"/>
        <v>0</v>
      </c>
      <c r="J49" s="33">
        <f t="shared" si="26"/>
        <v>0</v>
      </c>
      <c r="K49" s="33">
        <f t="shared" si="26"/>
        <v>0</v>
      </c>
      <c r="L49" s="33">
        <f t="shared" si="26"/>
        <v>0</v>
      </c>
      <c r="M49" s="33">
        <f t="shared" si="26"/>
        <v>0</v>
      </c>
      <c r="N49" s="33">
        <f t="shared" si="26"/>
        <v>0</v>
      </c>
      <c r="O49" s="33">
        <f t="shared" si="26"/>
        <v>0</v>
      </c>
      <c r="P49" s="33">
        <f t="shared" si="26"/>
        <v>0</v>
      </c>
      <c r="Q49" s="33">
        <f t="shared" si="26"/>
        <v>0</v>
      </c>
      <c r="R49" s="33">
        <f t="shared" si="26"/>
        <v>0</v>
      </c>
      <c r="S49" s="33">
        <f t="shared" si="26"/>
        <v>0</v>
      </c>
      <c r="T49" s="33">
        <f t="shared" si="26"/>
        <v>0</v>
      </c>
      <c r="U49" s="33">
        <f>U47/U8</f>
        <v>0</v>
      </c>
      <c r="V49" s="33">
        <f>V47/V8</f>
        <v>0</v>
      </c>
      <c r="W49" s="33">
        <f t="shared" ref="W49:BO49" si="27">W47/W8</f>
        <v>0</v>
      </c>
      <c r="X49" s="33">
        <f t="shared" si="27"/>
        <v>0</v>
      </c>
      <c r="Y49" s="33">
        <f t="shared" si="27"/>
        <v>0</v>
      </c>
      <c r="Z49" s="33">
        <f t="shared" si="27"/>
        <v>0</v>
      </c>
      <c r="AA49" s="33">
        <f t="shared" si="27"/>
        <v>0</v>
      </c>
      <c r="AB49" s="33">
        <f t="shared" si="27"/>
        <v>0</v>
      </c>
      <c r="AC49" s="33">
        <f t="shared" si="27"/>
        <v>0</v>
      </c>
      <c r="AD49" s="33">
        <f t="shared" si="27"/>
        <v>0</v>
      </c>
      <c r="AE49" s="33">
        <f t="shared" si="27"/>
        <v>0</v>
      </c>
      <c r="AF49" s="33">
        <f t="shared" si="27"/>
        <v>0</v>
      </c>
      <c r="AG49" s="33">
        <f t="shared" si="27"/>
        <v>0</v>
      </c>
      <c r="AH49" s="33">
        <f t="shared" si="27"/>
        <v>0</v>
      </c>
      <c r="AI49" s="33">
        <f t="shared" si="27"/>
        <v>0</v>
      </c>
      <c r="AJ49" s="33">
        <f t="shared" si="27"/>
        <v>0</v>
      </c>
      <c r="AK49" s="33">
        <f t="shared" si="27"/>
        <v>0</v>
      </c>
      <c r="AL49" s="33">
        <f t="shared" si="27"/>
        <v>0</v>
      </c>
      <c r="AM49" s="33">
        <f t="shared" si="27"/>
        <v>0</v>
      </c>
      <c r="AN49" s="33">
        <f t="shared" si="27"/>
        <v>0</v>
      </c>
      <c r="AO49" s="33">
        <f t="shared" si="27"/>
        <v>0</v>
      </c>
      <c r="AP49" s="33">
        <f t="shared" si="27"/>
        <v>1.6393442622950821E-2</v>
      </c>
      <c r="AQ49" s="33">
        <f t="shared" si="27"/>
        <v>0</v>
      </c>
      <c r="AR49" s="33">
        <f t="shared" si="27"/>
        <v>0</v>
      </c>
      <c r="AS49" s="33">
        <f t="shared" si="27"/>
        <v>0</v>
      </c>
      <c r="AT49" s="33">
        <f>AT47/AT8</f>
        <v>0</v>
      </c>
      <c r="AU49" s="33">
        <f>AU47/AU8</f>
        <v>0</v>
      </c>
      <c r="AV49" s="33">
        <f t="shared" ref="AV49:BD49" si="28">AV47/AV8</f>
        <v>0</v>
      </c>
      <c r="AW49" s="33">
        <f t="shared" si="28"/>
        <v>0</v>
      </c>
      <c r="AX49" s="33">
        <f t="shared" si="28"/>
        <v>0</v>
      </c>
      <c r="AY49" s="33">
        <f t="shared" si="28"/>
        <v>0</v>
      </c>
      <c r="AZ49" s="33">
        <f t="shared" si="28"/>
        <v>0</v>
      </c>
      <c r="BA49" s="33">
        <f t="shared" si="28"/>
        <v>0</v>
      </c>
      <c r="BB49" s="33">
        <f t="shared" si="28"/>
        <v>0</v>
      </c>
      <c r="BC49" s="33">
        <f t="shared" si="28"/>
        <v>0</v>
      </c>
      <c r="BD49" s="33">
        <f t="shared" si="28"/>
        <v>0</v>
      </c>
      <c r="BE49" s="33">
        <f t="shared" si="27"/>
        <v>0</v>
      </c>
      <c r="BF49" s="33">
        <f t="shared" si="27"/>
        <v>0</v>
      </c>
      <c r="BG49" s="33">
        <f t="shared" si="27"/>
        <v>0</v>
      </c>
      <c r="BH49" s="33">
        <f t="shared" si="27"/>
        <v>0</v>
      </c>
      <c r="BI49" s="33">
        <f t="shared" si="27"/>
        <v>0</v>
      </c>
      <c r="BJ49" s="33">
        <f t="shared" si="27"/>
        <v>0</v>
      </c>
      <c r="BK49" s="33">
        <f t="shared" si="27"/>
        <v>0</v>
      </c>
      <c r="BL49" s="33">
        <f t="shared" si="27"/>
        <v>0</v>
      </c>
      <c r="BM49" s="33">
        <f t="shared" si="27"/>
        <v>0</v>
      </c>
      <c r="BN49" s="33">
        <f t="shared" si="27"/>
        <v>0</v>
      </c>
      <c r="BO49" s="34">
        <f t="shared" si="27"/>
        <v>0</v>
      </c>
    </row>
    <row r="50" spans="1:67">
      <c r="B50" s="24" t="s">
        <v>83</v>
      </c>
      <c r="C50" s="25"/>
      <c r="D50" s="35">
        <f>SUM(E50:BO50)</f>
        <v>229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>
        <v>1</v>
      </c>
      <c r="U50" s="36"/>
      <c r="V50" s="36"/>
      <c r="W50" s="36">
        <v>131</v>
      </c>
      <c r="X50" s="36">
        <v>1</v>
      </c>
      <c r="Y50" s="36"/>
      <c r="Z50" s="36"/>
      <c r="AA50" s="36"/>
      <c r="AB50" s="36">
        <v>88</v>
      </c>
      <c r="AC50" s="36"/>
      <c r="AD50" s="36"/>
      <c r="AE50" s="36"/>
      <c r="AF50" s="36"/>
      <c r="AG50" s="36"/>
      <c r="AH50" s="36"/>
      <c r="AI50" s="36"/>
      <c r="AJ50" s="36">
        <v>4</v>
      </c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>
        <v>4</v>
      </c>
      <c r="BL50" s="36"/>
      <c r="BM50" s="36"/>
      <c r="BN50" s="36"/>
      <c r="BO50" s="37"/>
    </row>
    <row r="51" spans="1:67">
      <c r="A51" s="38"/>
      <c r="B51" s="24"/>
      <c r="C51" s="25"/>
      <c r="D51" s="16">
        <f>D50/D50</f>
        <v>1</v>
      </c>
      <c r="E51" s="29">
        <f>E50/D50</f>
        <v>0</v>
      </c>
      <c r="F51" s="29">
        <f>F50/D50</f>
        <v>0</v>
      </c>
      <c r="G51" s="29">
        <f>G50/D50</f>
        <v>0</v>
      </c>
      <c r="H51" s="29">
        <f>H50/D50</f>
        <v>0</v>
      </c>
      <c r="I51" s="29">
        <f>I50/D50</f>
        <v>0</v>
      </c>
      <c r="J51" s="29">
        <f>J50/D50</f>
        <v>0</v>
      </c>
      <c r="K51" s="29">
        <f>K50/D50</f>
        <v>0</v>
      </c>
      <c r="L51" s="29">
        <f>L50/D50</f>
        <v>0</v>
      </c>
      <c r="M51" s="29">
        <f>M50/D50</f>
        <v>0</v>
      </c>
      <c r="N51" s="29">
        <f>N50/D50</f>
        <v>0</v>
      </c>
      <c r="O51" s="29">
        <f>O50/D50</f>
        <v>0</v>
      </c>
      <c r="P51" s="29">
        <f>P50/D50</f>
        <v>0</v>
      </c>
      <c r="Q51" s="29">
        <f>Q50/D50</f>
        <v>0</v>
      </c>
      <c r="R51" s="29">
        <f>R50/D50</f>
        <v>0</v>
      </c>
      <c r="S51" s="29">
        <f>S50/D50</f>
        <v>0</v>
      </c>
      <c r="T51" s="29">
        <f>T50/D50</f>
        <v>4.3668122270742356E-3</v>
      </c>
      <c r="U51" s="29">
        <f>U50/D50</f>
        <v>0</v>
      </c>
      <c r="V51" s="29">
        <f>V50/D50</f>
        <v>0</v>
      </c>
      <c r="W51" s="29">
        <f>W50/D50</f>
        <v>0.57205240174672489</v>
      </c>
      <c r="X51" s="29">
        <f>X50/D50</f>
        <v>4.3668122270742356E-3</v>
      </c>
      <c r="Y51" s="29">
        <f>Y50/D50</f>
        <v>0</v>
      </c>
      <c r="Z51" s="29">
        <f>Z50/D50</f>
        <v>0</v>
      </c>
      <c r="AA51" s="29">
        <f>AA50/D50</f>
        <v>0</v>
      </c>
      <c r="AB51" s="29">
        <f>AB50/D50</f>
        <v>0.38427947598253276</v>
      </c>
      <c r="AC51" s="29">
        <f>AC50/D50</f>
        <v>0</v>
      </c>
      <c r="AD51" s="29">
        <f>AD50/D50</f>
        <v>0</v>
      </c>
      <c r="AE51" s="29">
        <f>AE50/D50</f>
        <v>0</v>
      </c>
      <c r="AF51" s="29">
        <f>AF50/D50</f>
        <v>0</v>
      </c>
      <c r="AG51" s="29">
        <f>AG50/D50</f>
        <v>0</v>
      </c>
      <c r="AH51" s="29">
        <f>AH50/D50</f>
        <v>0</v>
      </c>
      <c r="AI51" s="29">
        <f>AI50/D50</f>
        <v>0</v>
      </c>
      <c r="AJ51" s="29">
        <f>AJ50/D50</f>
        <v>1.7467248908296942E-2</v>
      </c>
      <c r="AK51" s="29">
        <f>AK50/D50</f>
        <v>0</v>
      </c>
      <c r="AL51" s="29">
        <f>AL50/D50</f>
        <v>0</v>
      </c>
      <c r="AM51" s="29">
        <f>AM50/D50</f>
        <v>0</v>
      </c>
      <c r="AN51" s="29">
        <f>AN50/D50</f>
        <v>0</v>
      </c>
      <c r="AO51" s="29">
        <f>AO50/D50</f>
        <v>0</v>
      </c>
      <c r="AP51" s="29">
        <f>AP50/D50</f>
        <v>0</v>
      </c>
      <c r="AQ51" s="29">
        <f>AQ50/D50</f>
        <v>0</v>
      </c>
      <c r="AR51" s="29">
        <f>AR50/D50</f>
        <v>0</v>
      </c>
      <c r="AS51" s="29">
        <f>AS50/D50</f>
        <v>0</v>
      </c>
      <c r="AT51" s="29">
        <f>AT50/D50</f>
        <v>0</v>
      </c>
      <c r="AU51" s="29">
        <f>AU50/D50</f>
        <v>0</v>
      </c>
      <c r="AV51" s="29">
        <f>AV50/D50</f>
        <v>0</v>
      </c>
      <c r="AW51" s="29">
        <f>AW50/D50</f>
        <v>0</v>
      </c>
      <c r="AX51" s="29">
        <f>AX50/D50</f>
        <v>0</v>
      </c>
      <c r="AY51" s="29">
        <f>AY50/D50</f>
        <v>0</v>
      </c>
      <c r="AZ51" s="29">
        <f>AZ50/D50</f>
        <v>0</v>
      </c>
      <c r="BA51" s="29">
        <f>BA50/D50</f>
        <v>0</v>
      </c>
      <c r="BB51" s="29">
        <f>BB50/D50</f>
        <v>0</v>
      </c>
      <c r="BC51" s="29">
        <f>BC50/D50</f>
        <v>0</v>
      </c>
      <c r="BD51" s="29">
        <f>BD50/D50</f>
        <v>0</v>
      </c>
      <c r="BE51" s="29">
        <f>BE50/D50</f>
        <v>0</v>
      </c>
      <c r="BF51" s="29">
        <f>BF50/D50</f>
        <v>0</v>
      </c>
      <c r="BG51" s="29">
        <f>BG50/D50</f>
        <v>0</v>
      </c>
      <c r="BH51" s="29">
        <f>BH50/D50</f>
        <v>0</v>
      </c>
      <c r="BI51" s="29">
        <f>BI50/D50</f>
        <v>0</v>
      </c>
      <c r="BJ51" s="29">
        <f>BJ50/D50</f>
        <v>0</v>
      </c>
      <c r="BK51" s="29">
        <f>BK50/D50</f>
        <v>1.7467248908296942E-2</v>
      </c>
      <c r="BL51" s="29">
        <f>BL50/D50</f>
        <v>0</v>
      </c>
      <c r="BM51" s="29">
        <f>BM50/D50</f>
        <v>0</v>
      </c>
      <c r="BN51" s="29">
        <f>BN50/D50</f>
        <v>0</v>
      </c>
      <c r="BO51" s="30">
        <f>BO50/D50</f>
        <v>0</v>
      </c>
    </row>
    <row r="52" spans="1:67">
      <c r="A52" s="38"/>
      <c r="B52" s="31"/>
      <c r="C52" s="32"/>
      <c r="D52" s="39">
        <f>D50/D8</f>
        <v>5.4627862595419845E-2</v>
      </c>
      <c r="E52" s="40">
        <f t="shared" ref="E52:T52" si="29">E50/E8</f>
        <v>0</v>
      </c>
      <c r="F52" s="40">
        <f t="shared" si="29"/>
        <v>0</v>
      </c>
      <c r="G52" s="40">
        <f t="shared" si="29"/>
        <v>0</v>
      </c>
      <c r="H52" s="40">
        <f t="shared" si="29"/>
        <v>0</v>
      </c>
      <c r="I52" s="40">
        <f t="shared" si="29"/>
        <v>0</v>
      </c>
      <c r="J52" s="40">
        <f t="shared" si="29"/>
        <v>0</v>
      </c>
      <c r="K52" s="40">
        <f t="shared" si="29"/>
        <v>0</v>
      </c>
      <c r="L52" s="40">
        <f t="shared" si="29"/>
        <v>0</v>
      </c>
      <c r="M52" s="40">
        <f t="shared" si="29"/>
        <v>0</v>
      </c>
      <c r="N52" s="40">
        <f t="shared" si="29"/>
        <v>0</v>
      </c>
      <c r="O52" s="40">
        <f t="shared" si="29"/>
        <v>0</v>
      </c>
      <c r="P52" s="40">
        <f t="shared" si="29"/>
        <v>0</v>
      </c>
      <c r="Q52" s="40">
        <f t="shared" si="29"/>
        <v>0</v>
      </c>
      <c r="R52" s="40">
        <f t="shared" si="29"/>
        <v>0</v>
      </c>
      <c r="S52" s="40">
        <f t="shared" si="29"/>
        <v>0</v>
      </c>
      <c r="T52" s="40">
        <f t="shared" si="29"/>
        <v>5.5555555555555552E-2</v>
      </c>
      <c r="U52" s="40">
        <f>U50/U8</f>
        <v>0</v>
      </c>
      <c r="V52" s="40">
        <f>V50/V8</f>
        <v>0</v>
      </c>
      <c r="W52" s="40">
        <f t="shared" ref="W52:BO52" si="30">W50/W8</f>
        <v>0.10202492211838006</v>
      </c>
      <c r="X52" s="40">
        <f t="shared" si="30"/>
        <v>4.3859649122807015E-3</v>
      </c>
      <c r="Y52" s="40">
        <f t="shared" si="30"/>
        <v>0</v>
      </c>
      <c r="Z52" s="40">
        <f t="shared" si="30"/>
        <v>0</v>
      </c>
      <c r="AA52" s="40">
        <f t="shared" si="30"/>
        <v>0</v>
      </c>
      <c r="AB52" s="40">
        <f t="shared" si="30"/>
        <v>0.77876106194690264</v>
      </c>
      <c r="AC52" s="40">
        <f t="shared" si="30"/>
        <v>0</v>
      </c>
      <c r="AD52" s="40">
        <f t="shared" si="30"/>
        <v>0</v>
      </c>
      <c r="AE52" s="40">
        <f t="shared" si="30"/>
        <v>0</v>
      </c>
      <c r="AF52" s="40">
        <f t="shared" si="30"/>
        <v>0</v>
      </c>
      <c r="AG52" s="40">
        <f t="shared" si="30"/>
        <v>0</v>
      </c>
      <c r="AH52" s="40">
        <f t="shared" si="30"/>
        <v>0</v>
      </c>
      <c r="AI52" s="40">
        <f t="shared" si="30"/>
        <v>0</v>
      </c>
      <c r="AJ52" s="40">
        <f t="shared" si="30"/>
        <v>1.7621145374449341E-2</v>
      </c>
      <c r="AK52" s="40">
        <f t="shared" si="30"/>
        <v>0</v>
      </c>
      <c r="AL52" s="40">
        <f t="shared" si="30"/>
        <v>0</v>
      </c>
      <c r="AM52" s="40">
        <f t="shared" si="30"/>
        <v>0</v>
      </c>
      <c r="AN52" s="40">
        <f t="shared" si="30"/>
        <v>0</v>
      </c>
      <c r="AO52" s="40">
        <f t="shared" si="30"/>
        <v>0</v>
      </c>
      <c r="AP52" s="40">
        <f t="shared" si="30"/>
        <v>0</v>
      </c>
      <c r="AQ52" s="40">
        <f t="shared" si="30"/>
        <v>0</v>
      </c>
      <c r="AR52" s="40">
        <f t="shared" si="30"/>
        <v>0</v>
      </c>
      <c r="AS52" s="40">
        <f t="shared" si="30"/>
        <v>0</v>
      </c>
      <c r="AT52" s="40">
        <f>AT50/AT8</f>
        <v>0</v>
      </c>
      <c r="AU52" s="40">
        <f>AU50/AU8</f>
        <v>0</v>
      </c>
      <c r="AV52" s="40">
        <f t="shared" ref="AV52:BD52" si="31">AV50/AV8</f>
        <v>0</v>
      </c>
      <c r="AW52" s="40">
        <f t="shared" si="31"/>
        <v>0</v>
      </c>
      <c r="AX52" s="40">
        <f t="shared" si="31"/>
        <v>0</v>
      </c>
      <c r="AY52" s="40">
        <f t="shared" si="31"/>
        <v>0</v>
      </c>
      <c r="AZ52" s="40">
        <f t="shared" si="31"/>
        <v>0</v>
      </c>
      <c r="BA52" s="40">
        <f t="shared" si="31"/>
        <v>0</v>
      </c>
      <c r="BB52" s="40">
        <f t="shared" si="31"/>
        <v>0</v>
      </c>
      <c r="BC52" s="40">
        <f t="shared" si="31"/>
        <v>0</v>
      </c>
      <c r="BD52" s="40">
        <f t="shared" si="31"/>
        <v>0</v>
      </c>
      <c r="BE52" s="40">
        <f t="shared" si="30"/>
        <v>0</v>
      </c>
      <c r="BF52" s="40">
        <f t="shared" si="30"/>
        <v>0</v>
      </c>
      <c r="BG52" s="40">
        <f t="shared" si="30"/>
        <v>0</v>
      </c>
      <c r="BH52" s="40">
        <f t="shared" si="30"/>
        <v>0</v>
      </c>
      <c r="BI52" s="40">
        <f t="shared" si="30"/>
        <v>0</v>
      </c>
      <c r="BJ52" s="40">
        <f t="shared" si="30"/>
        <v>0</v>
      </c>
      <c r="BK52" s="40">
        <f t="shared" si="30"/>
        <v>0.05</v>
      </c>
      <c r="BL52" s="40">
        <f t="shared" si="30"/>
        <v>0</v>
      </c>
      <c r="BM52" s="40">
        <f t="shared" si="30"/>
        <v>0</v>
      </c>
      <c r="BN52" s="40">
        <f t="shared" si="30"/>
        <v>0</v>
      </c>
      <c r="BO52" s="41">
        <f t="shared" si="30"/>
        <v>0</v>
      </c>
    </row>
    <row r="53" spans="1:67">
      <c r="A53" s="38"/>
      <c r="B53" s="24" t="s">
        <v>84</v>
      </c>
      <c r="C53" s="25"/>
      <c r="D53" s="42">
        <f>SUM(E53:BO53)</f>
        <v>4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>
        <v>1</v>
      </c>
      <c r="X53" s="43">
        <v>2</v>
      </c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>
        <v>1</v>
      </c>
      <c r="BO53" s="44"/>
    </row>
    <row r="54" spans="1:67">
      <c r="A54" s="38"/>
      <c r="B54" s="24"/>
      <c r="C54" s="25"/>
      <c r="D54" s="16">
        <f>D53/D53</f>
        <v>1</v>
      </c>
      <c r="E54" s="29">
        <f>E53/D53</f>
        <v>0</v>
      </c>
      <c r="F54" s="29">
        <f>F53/D53</f>
        <v>0</v>
      </c>
      <c r="G54" s="29">
        <f>G53/D53</f>
        <v>0</v>
      </c>
      <c r="H54" s="29">
        <f>H53/D53</f>
        <v>0</v>
      </c>
      <c r="I54" s="29">
        <f>I53/D53</f>
        <v>0</v>
      </c>
      <c r="J54" s="29">
        <f>J53/D53</f>
        <v>0</v>
      </c>
      <c r="K54" s="29">
        <f>K53/D53</f>
        <v>0</v>
      </c>
      <c r="L54" s="29">
        <f>L53/D53</f>
        <v>0</v>
      </c>
      <c r="M54" s="29">
        <f>M53/D53</f>
        <v>0</v>
      </c>
      <c r="N54" s="29">
        <f>N53/D53</f>
        <v>0</v>
      </c>
      <c r="O54" s="29">
        <f>O53/D53</f>
        <v>0</v>
      </c>
      <c r="P54" s="29">
        <f>P53/D53</f>
        <v>0</v>
      </c>
      <c r="Q54" s="29">
        <f>Q53/D53</f>
        <v>0</v>
      </c>
      <c r="R54" s="29">
        <f>R53/D53</f>
        <v>0</v>
      </c>
      <c r="S54" s="29">
        <f>S53/D53</f>
        <v>0</v>
      </c>
      <c r="T54" s="29">
        <f>T53/D53</f>
        <v>0</v>
      </c>
      <c r="U54" s="29">
        <f>U53/D53</f>
        <v>0</v>
      </c>
      <c r="V54" s="29">
        <f>V53/D53</f>
        <v>0</v>
      </c>
      <c r="W54" s="29">
        <f>W53/D53</f>
        <v>0.25</v>
      </c>
      <c r="X54" s="29">
        <f>X53/D53</f>
        <v>0.5</v>
      </c>
      <c r="Y54" s="29">
        <f>Y53/D53</f>
        <v>0</v>
      </c>
      <c r="Z54" s="29">
        <f>Z53/D53</f>
        <v>0</v>
      </c>
      <c r="AA54" s="29">
        <f>AA53/D53</f>
        <v>0</v>
      </c>
      <c r="AB54" s="29">
        <f>AB53/D53</f>
        <v>0</v>
      </c>
      <c r="AC54" s="29">
        <f>AC53/D53</f>
        <v>0</v>
      </c>
      <c r="AD54" s="29">
        <f>AD53/D53</f>
        <v>0</v>
      </c>
      <c r="AE54" s="29">
        <f>AE53/D53</f>
        <v>0</v>
      </c>
      <c r="AF54" s="29">
        <f>AF53/D53</f>
        <v>0</v>
      </c>
      <c r="AG54" s="29">
        <f>AG53/D53</f>
        <v>0</v>
      </c>
      <c r="AH54" s="29">
        <f>AH53/D53</f>
        <v>0</v>
      </c>
      <c r="AI54" s="29">
        <f>AI53/D53</f>
        <v>0</v>
      </c>
      <c r="AJ54" s="29">
        <f>AJ53/D53</f>
        <v>0</v>
      </c>
      <c r="AK54" s="29">
        <f>AK53/D53</f>
        <v>0</v>
      </c>
      <c r="AL54" s="29">
        <f>AL53/D53</f>
        <v>0</v>
      </c>
      <c r="AM54" s="29">
        <f>AM53/D53</f>
        <v>0</v>
      </c>
      <c r="AN54" s="29">
        <f>AN53/D53</f>
        <v>0</v>
      </c>
      <c r="AO54" s="29">
        <f>AO53/D53</f>
        <v>0</v>
      </c>
      <c r="AP54" s="29">
        <f>AP53/D53</f>
        <v>0</v>
      </c>
      <c r="AQ54" s="29">
        <f>AQ53/D53</f>
        <v>0</v>
      </c>
      <c r="AR54" s="29">
        <f>AR53/D53</f>
        <v>0</v>
      </c>
      <c r="AS54" s="29">
        <f>AS53/D53</f>
        <v>0</v>
      </c>
      <c r="AT54" s="29">
        <f>AT53/D53</f>
        <v>0</v>
      </c>
      <c r="AU54" s="29">
        <f>AU53/D53</f>
        <v>0</v>
      </c>
      <c r="AV54" s="29">
        <f>AV53/D53</f>
        <v>0</v>
      </c>
      <c r="AW54" s="29">
        <f>AW53/D53</f>
        <v>0</v>
      </c>
      <c r="AX54" s="29">
        <f>AX53/D53</f>
        <v>0</v>
      </c>
      <c r="AY54" s="29">
        <f>AY53/D53</f>
        <v>0</v>
      </c>
      <c r="AZ54" s="29">
        <f>AZ53/D53</f>
        <v>0</v>
      </c>
      <c r="BA54" s="29">
        <f>BA53/D53</f>
        <v>0</v>
      </c>
      <c r="BB54" s="29">
        <f>BB53/D53</f>
        <v>0</v>
      </c>
      <c r="BC54" s="29">
        <f>BC53/D53</f>
        <v>0</v>
      </c>
      <c r="BD54" s="29">
        <f>BD53/D53</f>
        <v>0</v>
      </c>
      <c r="BE54" s="29">
        <f>BE53/D53</f>
        <v>0</v>
      </c>
      <c r="BF54" s="29">
        <f>BF53/D53</f>
        <v>0</v>
      </c>
      <c r="BG54" s="29">
        <f>BG53/D53</f>
        <v>0</v>
      </c>
      <c r="BH54" s="29">
        <f>BH53/D53</f>
        <v>0</v>
      </c>
      <c r="BI54" s="29">
        <f>BI53/D53</f>
        <v>0</v>
      </c>
      <c r="BJ54" s="29">
        <f>BJ53/D53</f>
        <v>0</v>
      </c>
      <c r="BK54" s="29">
        <f>BK53/D53</f>
        <v>0</v>
      </c>
      <c r="BL54" s="29">
        <f>BL53/D53</f>
        <v>0</v>
      </c>
      <c r="BM54" s="29">
        <f>BM53/D53</f>
        <v>0</v>
      </c>
      <c r="BN54" s="29">
        <f>BN53/D53</f>
        <v>0.25</v>
      </c>
      <c r="BO54" s="30">
        <f>BO53/D53</f>
        <v>0</v>
      </c>
    </row>
    <row r="55" spans="1:67">
      <c r="A55" s="38"/>
      <c r="B55" s="31"/>
      <c r="C55" s="32"/>
      <c r="D55" s="21">
        <f>D53/D8</f>
        <v>9.5419847328244271E-4</v>
      </c>
      <c r="E55" s="33">
        <f>E53/E8</f>
        <v>0</v>
      </c>
      <c r="F55" s="33">
        <f t="shared" ref="F55:BO55" si="32">F53/F8</f>
        <v>0</v>
      </c>
      <c r="G55" s="33">
        <f t="shared" si="32"/>
        <v>0</v>
      </c>
      <c r="H55" s="33">
        <f t="shared" si="32"/>
        <v>0</v>
      </c>
      <c r="I55" s="33">
        <f t="shared" si="32"/>
        <v>0</v>
      </c>
      <c r="J55" s="33">
        <f t="shared" si="32"/>
        <v>0</v>
      </c>
      <c r="K55" s="33">
        <f t="shared" si="32"/>
        <v>0</v>
      </c>
      <c r="L55" s="33">
        <f t="shared" si="32"/>
        <v>0</v>
      </c>
      <c r="M55" s="33">
        <f t="shared" si="32"/>
        <v>0</v>
      </c>
      <c r="N55" s="33">
        <f t="shared" si="32"/>
        <v>0</v>
      </c>
      <c r="O55" s="33">
        <f t="shared" si="32"/>
        <v>0</v>
      </c>
      <c r="P55" s="33">
        <f t="shared" si="32"/>
        <v>0</v>
      </c>
      <c r="Q55" s="33">
        <f t="shared" si="32"/>
        <v>0</v>
      </c>
      <c r="R55" s="33">
        <f t="shared" si="32"/>
        <v>0</v>
      </c>
      <c r="S55" s="33">
        <f t="shared" si="32"/>
        <v>0</v>
      </c>
      <c r="T55" s="33">
        <f t="shared" si="32"/>
        <v>0</v>
      </c>
      <c r="U55" s="33">
        <f t="shared" si="32"/>
        <v>0</v>
      </c>
      <c r="V55" s="33">
        <f t="shared" si="32"/>
        <v>0</v>
      </c>
      <c r="W55" s="33">
        <f t="shared" si="32"/>
        <v>7.7881619937694702E-4</v>
      </c>
      <c r="X55" s="33">
        <f t="shared" si="32"/>
        <v>8.771929824561403E-3</v>
      </c>
      <c r="Y55" s="33">
        <f t="shared" si="32"/>
        <v>0</v>
      </c>
      <c r="Z55" s="33">
        <f t="shared" si="32"/>
        <v>0</v>
      </c>
      <c r="AA55" s="33">
        <f t="shared" si="32"/>
        <v>0</v>
      </c>
      <c r="AB55" s="33">
        <f t="shared" si="32"/>
        <v>0</v>
      </c>
      <c r="AC55" s="33">
        <f t="shared" si="32"/>
        <v>0</v>
      </c>
      <c r="AD55" s="33">
        <f t="shared" si="32"/>
        <v>0</v>
      </c>
      <c r="AE55" s="33">
        <f t="shared" si="32"/>
        <v>0</v>
      </c>
      <c r="AF55" s="33">
        <f t="shared" si="32"/>
        <v>0</v>
      </c>
      <c r="AG55" s="33">
        <f t="shared" si="32"/>
        <v>0</v>
      </c>
      <c r="AH55" s="33">
        <f t="shared" si="32"/>
        <v>0</v>
      </c>
      <c r="AI55" s="33">
        <f t="shared" si="32"/>
        <v>0</v>
      </c>
      <c r="AJ55" s="33">
        <f t="shared" si="32"/>
        <v>0</v>
      </c>
      <c r="AK55" s="33">
        <f t="shared" si="32"/>
        <v>0</v>
      </c>
      <c r="AL55" s="33">
        <f t="shared" si="32"/>
        <v>0</v>
      </c>
      <c r="AM55" s="33">
        <f t="shared" si="32"/>
        <v>0</v>
      </c>
      <c r="AN55" s="33">
        <f t="shared" si="32"/>
        <v>0</v>
      </c>
      <c r="AO55" s="33">
        <f t="shared" si="32"/>
        <v>0</v>
      </c>
      <c r="AP55" s="33">
        <f t="shared" si="32"/>
        <v>0</v>
      </c>
      <c r="AQ55" s="33">
        <f t="shared" si="32"/>
        <v>0</v>
      </c>
      <c r="AR55" s="33">
        <f t="shared" si="32"/>
        <v>0</v>
      </c>
      <c r="AS55" s="33">
        <f t="shared" si="32"/>
        <v>0</v>
      </c>
      <c r="AT55" s="33">
        <f t="shared" si="32"/>
        <v>0</v>
      </c>
      <c r="AU55" s="33">
        <f t="shared" si="32"/>
        <v>0</v>
      </c>
      <c r="AV55" s="33">
        <f t="shared" si="32"/>
        <v>0</v>
      </c>
      <c r="AW55" s="33">
        <f t="shared" si="32"/>
        <v>0</v>
      </c>
      <c r="AX55" s="33">
        <f t="shared" si="32"/>
        <v>0</v>
      </c>
      <c r="AY55" s="33">
        <f t="shared" si="32"/>
        <v>0</v>
      </c>
      <c r="AZ55" s="33">
        <f t="shared" si="32"/>
        <v>0</v>
      </c>
      <c r="BA55" s="33">
        <f t="shared" si="32"/>
        <v>0</v>
      </c>
      <c r="BB55" s="33">
        <f t="shared" si="32"/>
        <v>0</v>
      </c>
      <c r="BC55" s="33">
        <f t="shared" si="32"/>
        <v>0</v>
      </c>
      <c r="BD55" s="33">
        <f t="shared" si="32"/>
        <v>0</v>
      </c>
      <c r="BE55" s="33">
        <f t="shared" si="32"/>
        <v>0</v>
      </c>
      <c r="BF55" s="33">
        <f t="shared" si="32"/>
        <v>0</v>
      </c>
      <c r="BG55" s="33">
        <f t="shared" si="32"/>
        <v>0</v>
      </c>
      <c r="BH55" s="33">
        <f t="shared" si="32"/>
        <v>0</v>
      </c>
      <c r="BI55" s="33">
        <f t="shared" si="32"/>
        <v>0</v>
      </c>
      <c r="BJ55" s="33">
        <f t="shared" si="32"/>
        <v>0</v>
      </c>
      <c r="BK55" s="33">
        <f t="shared" si="32"/>
        <v>0</v>
      </c>
      <c r="BL55" s="33">
        <f t="shared" si="32"/>
        <v>0</v>
      </c>
      <c r="BM55" s="33">
        <f t="shared" si="32"/>
        <v>0</v>
      </c>
      <c r="BN55" s="33">
        <f t="shared" si="32"/>
        <v>3.6101083032490976E-3</v>
      </c>
      <c r="BO55" s="34">
        <f t="shared" si="32"/>
        <v>0</v>
      </c>
    </row>
    <row r="56" spans="1:67">
      <c r="B56" s="24" t="s">
        <v>85</v>
      </c>
      <c r="C56" s="25"/>
      <c r="D56" s="35">
        <f>SUM(E56:BO56)</f>
        <v>808</v>
      </c>
      <c r="E56" s="36"/>
      <c r="F56" s="36"/>
      <c r="G56" s="36"/>
      <c r="H56" s="36"/>
      <c r="I56" s="36">
        <v>1</v>
      </c>
      <c r="J56" s="36"/>
      <c r="K56" s="36"/>
      <c r="L56" s="36"/>
      <c r="M56" s="36"/>
      <c r="N56" s="36"/>
      <c r="O56" s="36"/>
      <c r="P56" s="36"/>
      <c r="Q56" s="36"/>
      <c r="R56" s="36">
        <v>1</v>
      </c>
      <c r="S56" s="36"/>
      <c r="T56" s="36"/>
      <c r="U56" s="36"/>
      <c r="V56" s="36">
        <v>1</v>
      </c>
      <c r="W56" s="36">
        <v>69</v>
      </c>
      <c r="X56" s="36">
        <v>7</v>
      </c>
      <c r="Y56" s="36"/>
      <c r="Z56" s="36">
        <v>1</v>
      </c>
      <c r="AA56" s="36">
        <v>1</v>
      </c>
      <c r="AB56" s="36">
        <v>3</v>
      </c>
      <c r="AC56" s="36"/>
      <c r="AD56" s="36"/>
      <c r="AE56" s="36"/>
      <c r="AF56" s="36"/>
      <c r="AG56" s="36"/>
      <c r="AH56" s="36"/>
      <c r="AI56" s="36">
        <v>4</v>
      </c>
      <c r="AJ56" s="36">
        <v>27</v>
      </c>
      <c r="AK56" s="36"/>
      <c r="AL56" s="36">
        <v>3</v>
      </c>
      <c r="AM56" s="36">
        <v>7</v>
      </c>
      <c r="AN56" s="36"/>
      <c r="AO56" s="36">
        <v>31</v>
      </c>
      <c r="AP56" s="36">
        <v>9</v>
      </c>
      <c r="AQ56" s="36"/>
      <c r="AR56" s="36">
        <v>32</v>
      </c>
      <c r="AS56" s="36">
        <v>2</v>
      </c>
      <c r="AT56" s="36"/>
      <c r="AU56" s="36">
        <v>14</v>
      </c>
      <c r="AV56" s="36">
        <v>65</v>
      </c>
      <c r="AW56" s="36">
        <v>13</v>
      </c>
      <c r="AX56" s="36">
        <v>14</v>
      </c>
      <c r="AY56" s="36"/>
      <c r="AZ56" s="36"/>
      <c r="BA56" s="36">
        <v>6</v>
      </c>
      <c r="BB56" s="36">
        <v>5</v>
      </c>
      <c r="BC56" s="36">
        <v>1</v>
      </c>
      <c r="BD56" s="36">
        <v>4</v>
      </c>
      <c r="BE56" s="36">
        <v>238</v>
      </c>
      <c r="BF56" s="36">
        <v>10</v>
      </c>
      <c r="BG56" s="36"/>
      <c r="BH56" s="36"/>
      <c r="BI56" s="36"/>
      <c r="BJ56" s="36"/>
      <c r="BK56" s="36">
        <v>5</v>
      </c>
      <c r="BL56" s="36"/>
      <c r="BM56" s="36">
        <v>8</v>
      </c>
      <c r="BN56" s="36">
        <v>225</v>
      </c>
      <c r="BO56" s="37">
        <v>1</v>
      </c>
    </row>
    <row r="57" spans="1:67">
      <c r="A57" s="38"/>
      <c r="B57" s="24"/>
      <c r="C57" s="25"/>
      <c r="D57" s="16">
        <f>D56/D56</f>
        <v>1</v>
      </c>
      <c r="E57" s="29">
        <f>E56/D56</f>
        <v>0</v>
      </c>
      <c r="F57" s="29">
        <f>F56/D56</f>
        <v>0</v>
      </c>
      <c r="G57" s="29">
        <f>G56/D56</f>
        <v>0</v>
      </c>
      <c r="H57" s="29">
        <f>H56/D56</f>
        <v>0</v>
      </c>
      <c r="I57" s="29">
        <f>I56/D56</f>
        <v>1.2376237623762376E-3</v>
      </c>
      <c r="J57" s="29">
        <f>J56/D56</f>
        <v>0</v>
      </c>
      <c r="K57" s="29">
        <f>K56/D56</f>
        <v>0</v>
      </c>
      <c r="L57" s="29">
        <f>L56/D56</f>
        <v>0</v>
      </c>
      <c r="M57" s="29">
        <f>M56/D56</f>
        <v>0</v>
      </c>
      <c r="N57" s="29">
        <f>N56/D56</f>
        <v>0</v>
      </c>
      <c r="O57" s="29">
        <f>O56/D56</f>
        <v>0</v>
      </c>
      <c r="P57" s="29">
        <f>P56/D56</f>
        <v>0</v>
      </c>
      <c r="Q57" s="29">
        <f>Q56/D56</f>
        <v>0</v>
      </c>
      <c r="R57" s="29">
        <f>R56/D56</f>
        <v>1.2376237623762376E-3</v>
      </c>
      <c r="S57" s="29">
        <f>S56/D56</f>
        <v>0</v>
      </c>
      <c r="T57" s="29">
        <f>T56/D56</f>
        <v>0</v>
      </c>
      <c r="U57" s="29">
        <f>U56/D56</f>
        <v>0</v>
      </c>
      <c r="V57" s="29">
        <f>V56/D56</f>
        <v>1.2376237623762376E-3</v>
      </c>
      <c r="W57" s="29">
        <f>W56/D56</f>
        <v>8.5396039603960402E-2</v>
      </c>
      <c r="X57" s="29">
        <f>X56/D56</f>
        <v>8.6633663366336641E-3</v>
      </c>
      <c r="Y57" s="29">
        <f>Y56/D56</f>
        <v>0</v>
      </c>
      <c r="Z57" s="29">
        <f>Z56/D56</f>
        <v>1.2376237623762376E-3</v>
      </c>
      <c r="AA57" s="29">
        <f>AA56/D56</f>
        <v>1.2376237623762376E-3</v>
      </c>
      <c r="AB57" s="29">
        <f>AB56/D56</f>
        <v>3.7128712871287127E-3</v>
      </c>
      <c r="AC57" s="29">
        <f>AC56/D56</f>
        <v>0</v>
      </c>
      <c r="AD57" s="29">
        <f>AD56/D56</f>
        <v>0</v>
      </c>
      <c r="AE57" s="29">
        <f>AE56/D56</f>
        <v>0</v>
      </c>
      <c r="AF57" s="29">
        <f>AF56/D56</f>
        <v>0</v>
      </c>
      <c r="AG57" s="29">
        <f>AG56/D56</f>
        <v>0</v>
      </c>
      <c r="AH57" s="29">
        <f>AH56/D56</f>
        <v>0</v>
      </c>
      <c r="AI57" s="29">
        <f>AI56/D56</f>
        <v>4.9504950495049506E-3</v>
      </c>
      <c r="AJ57" s="29">
        <f>AJ56/D56</f>
        <v>3.3415841584158418E-2</v>
      </c>
      <c r="AK57" s="29">
        <f>AK56/D56</f>
        <v>0</v>
      </c>
      <c r="AL57" s="29">
        <f>AL56/D56</f>
        <v>3.7128712871287127E-3</v>
      </c>
      <c r="AM57" s="29">
        <f>AM56/D56</f>
        <v>8.6633663366336641E-3</v>
      </c>
      <c r="AN57" s="29">
        <f>AN56/D56</f>
        <v>0</v>
      </c>
      <c r="AO57" s="29">
        <f>AO56/D56</f>
        <v>3.8366336633663366E-2</v>
      </c>
      <c r="AP57" s="29">
        <f>AP56/D56</f>
        <v>1.1138613861386138E-2</v>
      </c>
      <c r="AQ57" s="29">
        <f>AQ56/D56</f>
        <v>0</v>
      </c>
      <c r="AR57" s="29">
        <f>AR56/D56</f>
        <v>3.9603960396039604E-2</v>
      </c>
      <c r="AS57" s="29">
        <f>AS56/D56</f>
        <v>2.4752475247524753E-3</v>
      </c>
      <c r="AT57" s="29">
        <f>AT56/D56</f>
        <v>0</v>
      </c>
      <c r="AU57" s="29">
        <f>AU56/D56</f>
        <v>1.7326732673267328E-2</v>
      </c>
      <c r="AV57" s="29">
        <f>AV56/D56</f>
        <v>8.0445544554455448E-2</v>
      </c>
      <c r="AW57" s="29">
        <f>AW56/D56</f>
        <v>1.608910891089109E-2</v>
      </c>
      <c r="AX57" s="29">
        <f>AX56/D56</f>
        <v>1.7326732673267328E-2</v>
      </c>
      <c r="AY57" s="29">
        <f>AY56/D56</f>
        <v>0</v>
      </c>
      <c r="AZ57" s="29">
        <f>AZ56/D56</f>
        <v>0</v>
      </c>
      <c r="BA57" s="29">
        <f>BA56/D56</f>
        <v>7.4257425742574254E-3</v>
      </c>
      <c r="BB57" s="29">
        <f>BB56/D56</f>
        <v>6.1881188118811884E-3</v>
      </c>
      <c r="BC57" s="29">
        <f>BC56/D56</f>
        <v>1.2376237623762376E-3</v>
      </c>
      <c r="BD57" s="29">
        <f>BD56/D56</f>
        <v>4.9504950495049506E-3</v>
      </c>
      <c r="BE57" s="29">
        <f>BE56/D56</f>
        <v>0.29455445544554454</v>
      </c>
      <c r="BF57" s="29">
        <f>BF56/D56</f>
        <v>1.2376237623762377E-2</v>
      </c>
      <c r="BG57" s="29">
        <f>BG56/D56</f>
        <v>0</v>
      </c>
      <c r="BH57" s="29">
        <f>BH56/D56</f>
        <v>0</v>
      </c>
      <c r="BI57" s="29">
        <f>BI56/D56</f>
        <v>0</v>
      </c>
      <c r="BJ57" s="29">
        <f>BJ56/D56</f>
        <v>0</v>
      </c>
      <c r="BK57" s="29">
        <f>BK56/D56</f>
        <v>6.1881188118811884E-3</v>
      </c>
      <c r="BL57" s="29">
        <f>BL56/D56</f>
        <v>0</v>
      </c>
      <c r="BM57" s="29">
        <f>BM56/D56</f>
        <v>9.9009900990099011E-3</v>
      </c>
      <c r="BN57" s="29">
        <f>BN56/D56</f>
        <v>0.27846534653465349</v>
      </c>
      <c r="BO57" s="30">
        <f>BO56/D56</f>
        <v>1.2376237623762376E-3</v>
      </c>
    </row>
    <row r="58" spans="1:67">
      <c r="A58" s="38"/>
      <c r="B58" s="31"/>
      <c r="C58" s="32"/>
      <c r="D58" s="21">
        <f>D56/D8</f>
        <v>0.19274809160305342</v>
      </c>
      <c r="E58" s="33">
        <f>E56/E8</f>
        <v>0</v>
      </c>
      <c r="F58" s="33">
        <f t="shared" ref="F58:BO58" si="33">F56/F8</f>
        <v>0</v>
      </c>
      <c r="G58" s="33">
        <f t="shared" si="33"/>
        <v>0</v>
      </c>
      <c r="H58" s="33">
        <f t="shared" si="33"/>
        <v>0</v>
      </c>
      <c r="I58" s="33">
        <f t="shared" si="33"/>
        <v>0.5</v>
      </c>
      <c r="J58" s="33">
        <f t="shared" si="33"/>
        <v>0</v>
      </c>
      <c r="K58" s="33">
        <f t="shared" si="33"/>
        <v>0</v>
      </c>
      <c r="L58" s="33">
        <f t="shared" si="33"/>
        <v>0</v>
      </c>
      <c r="M58" s="33">
        <f t="shared" si="33"/>
        <v>0</v>
      </c>
      <c r="N58" s="33">
        <f t="shared" si="33"/>
        <v>0</v>
      </c>
      <c r="O58" s="33">
        <f t="shared" si="33"/>
        <v>0</v>
      </c>
      <c r="P58" s="33">
        <f t="shared" si="33"/>
        <v>0</v>
      </c>
      <c r="Q58" s="33">
        <f t="shared" si="33"/>
        <v>0</v>
      </c>
      <c r="R58" s="33">
        <f t="shared" si="33"/>
        <v>6.6666666666666666E-2</v>
      </c>
      <c r="S58" s="33">
        <f t="shared" si="33"/>
        <v>0</v>
      </c>
      <c r="T58" s="33">
        <f t="shared" si="33"/>
        <v>0</v>
      </c>
      <c r="U58" s="33">
        <f t="shared" si="33"/>
        <v>0</v>
      </c>
      <c r="V58" s="33">
        <f t="shared" si="33"/>
        <v>0.16666666666666666</v>
      </c>
      <c r="W58" s="33">
        <f t="shared" si="33"/>
        <v>5.3738317757009345E-2</v>
      </c>
      <c r="X58" s="33">
        <f t="shared" si="33"/>
        <v>3.0701754385964911E-2</v>
      </c>
      <c r="Y58" s="33">
        <f t="shared" si="33"/>
        <v>0</v>
      </c>
      <c r="Z58" s="33">
        <f t="shared" si="33"/>
        <v>0.04</v>
      </c>
      <c r="AA58" s="33">
        <f t="shared" si="33"/>
        <v>0.1111111111111111</v>
      </c>
      <c r="AB58" s="33">
        <f t="shared" si="33"/>
        <v>2.6548672566371681E-2</v>
      </c>
      <c r="AC58" s="33">
        <f t="shared" si="33"/>
        <v>0</v>
      </c>
      <c r="AD58" s="33">
        <f t="shared" si="33"/>
        <v>0</v>
      </c>
      <c r="AE58" s="33">
        <f t="shared" si="33"/>
        <v>0</v>
      </c>
      <c r="AF58" s="33">
        <f t="shared" si="33"/>
        <v>0</v>
      </c>
      <c r="AG58" s="33">
        <f t="shared" si="33"/>
        <v>0</v>
      </c>
      <c r="AH58" s="33">
        <f t="shared" si="33"/>
        <v>0</v>
      </c>
      <c r="AI58" s="33">
        <f t="shared" si="33"/>
        <v>8.8888888888888892E-2</v>
      </c>
      <c r="AJ58" s="33">
        <f t="shared" si="33"/>
        <v>0.11894273127753303</v>
      </c>
      <c r="AK58" s="33">
        <f t="shared" si="33"/>
        <v>0</v>
      </c>
      <c r="AL58" s="33">
        <f t="shared" si="33"/>
        <v>0.10714285714285714</v>
      </c>
      <c r="AM58" s="33">
        <f t="shared" si="33"/>
        <v>7.5268817204301078E-2</v>
      </c>
      <c r="AN58" s="33">
        <f t="shared" si="33"/>
        <v>0</v>
      </c>
      <c r="AO58" s="33">
        <f t="shared" si="33"/>
        <v>0.17415730337078653</v>
      </c>
      <c r="AP58" s="33">
        <f t="shared" si="33"/>
        <v>0.14754098360655737</v>
      </c>
      <c r="AQ58" s="33">
        <f t="shared" si="33"/>
        <v>0</v>
      </c>
      <c r="AR58" s="33">
        <f t="shared" si="33"/>
        <v>0.2</v>
      </c>
      <c r="AS58" s="33">
        <f t="shared" si="33"/>
        <v>0.25</v>
      </c>
      <c r="AT58" s="33">
        <f t="shared" si="33"/>
        <v>0</v>
      </c>
      <c r="AU58" s="33">
        <f t="shared" si="33"/>
        <v>0.16666666666666666</v>
      </c>
      <c r="AV58" s="33">
        <f t="shared" si="33"/>
        <v>0.21241830065359477</v>
      </c>
      <c r="AW58" s="33">
        <f t="shared" si="33"/>
        <v>0.11711711711711711</v>
      </c>
      <c r="AX58" s="33">
        <f t="shared" si="33"/>
        <v>0.18666666666666668</v>
      </c>
      <c r="AY58" s="33">
        <f t="shared" si="33"/>
        <v>0</v>
      </c>
      <c r="AZ58" s="33">
        <f t="shared" si="33"/>
        <v>0</v>
      </c>
      <c r="BA58" s="33">
        <f t="shared" si="33"/>
        <v>0.11538461538461539</v>
      </c>
      <c r="BB58" s="33">
        <f t="shared" si="33"/>
        <v>0.15625</v>
      </c>
      <c r="BC58" s="33">
        <f t="shared" si="33"/>
        <v>0.33333333333333331</v>
      </c>
      <c r="BD58" s="33">
        <f t="shared" si="33"/>
        <v>0.17391304347826086</v>
      </c>
      <c r="BE58" s="33">
        <f t="shared" si="33"/>
        <v>0.48472505091649692</v>
      </c>
      <c r="BF58" s="33">
        <f t="shared" si="33"/>
        <v>0.43478260869565216</v>
      </c>
      <c r="BG58" s="33">
        <f t="shared" si="33"/>
        <v>0</v>
      </c>
      <c r="BH58" s="33">
        <f t="shared" si="33"/>
        <v>0</v>
      </c>
      <c r="BI58" s="33">
        <f t="shared" si="33"/>
        <v>0</v>
      </c>
      <c r="BJ58" s="33">
        <f t="shared" si="33"/>
        <v>0</v>
      </c>
      <c r="BK58" s="33">
        <f t="shared" si="33"/>
        <v>6.25E-2</v>
      </c>
      <c r="BL58" s="33">
        <f t="shared" si="33"/>
        <v>0</v>
      </c>
      <c r="BM58" s="33">
        <f t="shared" si="33"/>
        <v>0.34782608695652173</v>
      </c>
      <c r="BN58" s="33">
        <f t="shared" si="33"/>
        <v>0.81227436823104693</v>
      </c>
      <c r="BO58" s="34">
        <f t="shared" si="33"/>
        <v>0.2</v>
      </c>
    </row>
    <row r="59" spans="1:67">
      <c r="B59" s="24" t="s">
        <v>86</v>
      </c>
      <c r="C59" s="25"/>
      <c r="D59" s="35">
        <f>SUM(E59:BO59)</f>
        <v>29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>
        <v>1</v>
      </c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>
        <v>1</v>
      </c>
      <c r="AX59" s="36"/>
      <c r="AY59" s="36"/>
      <c r="AZ59" s="36"/>
      <c r="BA59" s="36"/>
      <c r="BB59" s="36">
        <v>1</v>
      </c>
      <c r="BC59" s="36"/>
      <c r="BD59" s="36"/>
      <c r="BE59" s="36">
        <v>1</v>
      </c>
      <c r="BF59" s="36"/>
      <c r="BG59" s="36"/>
      <c r="BH59" s="36"/>
      <c r="BI59" s="36"/>
      <c r="BJ59" s="36"/>
      <c r="BK59" s="36">
        <v>4</v>
      </c>
      <c r="BL59" s="36"/>
      <c r="BM59" s="36">
        <v>7</v>
      </c>
      <c r="BN59" s="36">
        <v>13</v>
      </c>
      <c r="BO59" s="37">
        <v>1</v>
      </c>
    </row>
    <row r="60" spans="1:67">
      <c r="A60" s="38"/>
      <c r="B60" s="24"/>
      <c r="C60" s="25"/>
      <c r="D60" s="16">
        <f>D59/D59</f>
        <v>1</v>
      </c>
      <c r="E60" s="29">
        <f>E59/D59</f>
        <v>0</v>
      </c>
      <c r="F60" s="29">
        <f>F59/D59</f>
        <v>0</v>
      </c>
      <c r="G60" s="29">
        <f>G59/D59</f>
        <v>0</v>
      </c>
      <c r="H60" s="29">
        <f>H59/D59</f>
        <v>0</v>
      </c>
      <c r="I60" s="29">
        <f>I59/D59</f>
        <v>0</v>
      </c>
      <c r="J60" s="29">
        <f>J59/D59</f>
        <v>0</v>
      </c>
      <c r="K60" s="29">
        <f>K59/D59</f>
        <v>0</v>
      </c>
      <c r="L60" s="29">
        <f>L59/D59</f>
        <v>0</v>
      </c>
      <c r="M60" s="29">
        <f>M59/D59</f>
        <v>0</v>
      </c>
      <c r="N60" s="29">
        <f>N59/D59</f>
        <v>0</v>
      </c>
      <c r="O60" s="29">
        <f>O59/D59</f>
        <v>0</v>
      </c>
      <c r="P60" s="29">
        <f>P59/D59</f>
        <v>0</v>
      </c>
      <c r="Q60" s="29">
        <f>Q59/D59</f>
        <v>0</v>
      </c>
      <c r="R60" s="29">
        <f>R59/D59</f>
        <v>0</v>
      </c>
      <c r="S60" s="29">
        <f>S59/D59</f>
        <v>0</v>
      </c>
      <c r="T60" s="29">
        <f>T59/D59</f>
        <v>0</v>
      </c>
      <c r="U60" s="29">
        <f>U59/D59</f>
        <v>0</v>
      </c>
      <c r="V60" s="29">
        <f>V59/D59</f>
        <v>0</v>
      </c>
      <c r="W60" s="29">
        <f>W59/D59</f>
        <v>3.4482758620689655E-2</v>
      </c>
      <c r="X60" s="29">
        <f>X59/D59</f>
        <v>0</v>
      </c>
      <c r="Y60" s="29">
        <f>Y59/D59</f>
        <v>0</v>
      </c>
      <c r="Z60" s="29">
        <f>Z59/D59</f>
        <v>0</v>
      </c>
      <c r="AA60" s="29">
        <f>AA59/D59</f>
        <v>0</v>
      </c>
      <c r="AB60" s="29">
        <f>AB59/D59</f>
        <v>0</v>
      </c>
      <c r="AC60" s="29">
        <f>AC59/D59</f>
        <v>0</v>
      </c>
      <c r="AD60" s="29">
        <f>AD59/D59</f>
        <v>0</v>
      </c>
      <c r="AE60" s="29">
        <f>AE59/D59</f>
        <v>0</v>
      </c>
      <c r="AF60" s="29">
        <f>AF59/D59</f>
        <v>0</v>
      </c>
      <c r="AG60" s="29">
        <f>AG59/D59</f>
        <v>0</v>
      </c>
      <c r="AH60" s="29">
        <f>AH59/D59</f>
        <v>0</v>
      </c>
      <c r="AI60" s="29">
        <f>AI59/D59</f>
        <v>0</v>
      </c>
      <c r="AJ60" s="29">
        <f>AJ59/D59</f>
        <v>0</v>
      </c>
      <c r="AK60" s="29">
        <f>AK59/D59</f>
        <v>0</v>
      </c>
      <c r="AL60" s="29">
        <f>AL59/D59</f>
        <v>0</v>
      </c>
      <c r="AM60" s="29">
        <f>AM59/D59</f>
        <v>0</v>
      </c>
      <c r="AN60" s="29">
        <f>AN59/D59</f>
        <v>0</v>
      </c>
      <c r="AO60" s="29">
        <f>AO59/D59</f>
        <v>0</v>
      </c>
      <c r="AP60" s="29">
        <f>AP59/D59</f>
        <v>0</v>
      </c>
      <c r="AQ60" s="29">
        <f>AQ59/D59</f>
        <v>0</v>
      </c>
      <c r="AR60" s="29">
        <f>AR59/D59</f>
        <v>0</v>
      </c>
      <c r="AS60" s="29">
        <f>AS59/D59</f>
        <v>0</v>
      </c>
      <c r="AT60" s="29">
        <f>AT59/D59</f>
        <v>0</v>
      </c>
      <c r="AU60" s="29">
        <f>AU59/D59</f>
        <v>0</v>
      </c>
      <c r="AV60" s="29">
        <f>AV59/D59</f>
        <v>0</v>
      </c>
      <c r="AW60" s="29">
        <f>AW59/D59</f>
        <v>3.4482758620689655E-2</v>
      </c>
      <c r="AX60" s="29">
        <f>AX59/D59</f>
        <v>0</v>
      </c>
      <c r="AY60" s="29">
        <f>AY59/D59</f>
        <v>0</v>
      </c>
      <c r="AZ60" s="29">
        <f>AZ59/D59</f>
        <v>0</v>
      </c>
      <c r="BA60" s="29">
        <f>BA59/D59</f>
        <v>0</v>
      </c>
      <c r="BB60" s="29">
        <f>BB59/D59</f>
        <v>3.4482758620689655E-2</v>
      </c>
      <c r="BC60" s="29">
        <f>BC59/D59</f>
        <v>0</v>
      </c>
      <c r="BD60" s="29">
        <f>BD59/D59</f>
        <v>0</v>
      </c>
      <c r="BE60" s="29">
        <f>BE59/D59</f>
        <v>3.4482758620689655E-2</v>
      </c>
      <c r="BF60" s="29">
        <f>BF59/D59</f>
        <v>0</v>
      </c>
      <c r="BG60" s="29">
        <f>BG59/D59</f>
        <v>0</v>
      </c>
      <c r="BH60" s="29">
        <f>BH59/D59</f>
        <v>0</v>
      </c>
      <c r="BI60" s="29">
        <f>BI59/D59</f>
        <v>0</v>
      </c>
      <c r="BJ60" s="29">
        <f>BJ59/D59</f>
        <v>0</v>
      </c>
      <c r="BK60" s="29">
        <f>BK59/D59</f>
        <v>0.13793103448275862</v>
      </c>
      <c r="BL60" s="29">
        <f>BL59/D59</f>
        <v>0</v>
      </c>
      <c r="BM60" s="29">
        <f>BM59/D59</f>
        <v>0.2413793103448276</v>
      </c>
      <c r="BN60" s="29">
        <f>BN59/D59</f>
        <v>0.44827586206896552</v>
      </c>
      <c r="BO60" s="30">
        <f>BO59/D59</f>
        <v>3.4482758620689655E-2</v>
      </c>
    </row>
    <row r="61" spans="1:67">
      <c r="A61" s="38"/>
      <c r="B61" s="31"/>
      <c r="C61" s="32"/>
      <c r="D61" s="45">
        <f>D59/D8</f>
        <v>6.9179389312977102E-3</v>
      </c>
      <c r="E61" s="46">
        <f>E59/E8</f>
        <v>0</v>
      </c>
      <c r="F61" s="46">
        <f t="shared" ref="F61:BO61" si="34">F59/F8</f>
        <v>0</v>
      </c>
      <c r="G61" s="46">
        <f t="shared" si="34"/>
        <v>0</v>
      </c>
      <c r="H61" s="46">
        <f t="shared" si="34"/>
        <v>0</v>
      </c>
      <c r="I61" s="46">
        <f t="shared" si="34"/>
        <v>0</v>
      </c>
      <c r="J61" s="46">
        <f t="shared" si="34"/>
        <v>0</v>
      </c>
      <c r="K61" s="46">
        <f t="shared" si="34"/>
        <v>0</v>
      </c>
      <c r="L61" s="46">
        <f t="shared" si="34"/>
        <v>0</v>
      </c>
      <c r="M61" s="46">
        <f t="shared" si="34"/>
        <v>0</v>
      </c>
      <c r="N61" s="46">
        <f t="shared" si="34"/>
        <v>0</v>
      </c>
      <c r="O61" s="46">
        <f t="shared" si="34"/>
        <v>0</v>
      </c>
      <c r="P61" s="46">
        <f t="shared" si="34"/>
        <v>0</v>
      </c>
      <c r="Q61" s="46">
        <f t="shared" si="34"/>
        <v>0</v>
      </c>
      <c r="R61" s="46">
        <f t="shared" si="34"/>
        <v>0</v>
      </c>
      <c r="S61" s="46">
        <f t="shared" si="34"/>
        <v>0</v>
      </c>
      <c r="T61" s="46">
        <f t="shared" si="34"/>
        <v>0</v>
      </c>
      <c r="U61" s="46">
        <f t="shared" si="34"/>
        <v>0</v>
      </c>
      <c r="V61" s="46">
        <f t="shared" si="34"/>
        <v>0</v>
      </c>
      <c r="W61" s="46">
        <f t="shared" si="34"/>
        <v>7.7881619937694702E-4</v>
      </c>
      <c r="X61" s="46">
        <f t="shared" si="34"/>
        <v>0</v>
      </c>
      <c r="Y61" s="46">
        <f t="shared" si="34"/>
        <v>0</v>
      </c>
      <c r="Z61" s="46">
        <f t="shared" si="34"/>
        <v>0</v>
      </c>
      <c r="AA61" s="46">
        <f t="shared" si="34"/>
        <v>0</v>
      </c>
      <c r="AB61" s="46">
        <f t="shared" si="34"/>
        <v>0</v>
      </c>
      <c r="AC61" s="46">
        <f t="shared" si="34"/>
        <v>0</v>
      </c>
      <c r="AD61" s="46">
        <f t="shared" si="34"/>
        <v>0</v>
      </c>
      <c r="AE61" s="46">
        <f t="shared" si="34"/>
        <v>0</v>
      </c>
      <c r="AF61" s="46">
        <f t="shared" si="34"/>
        <v>0</v>
      </c>
      <c r="AG61" s="46">
        <f t="shared" si="34"/>
        <v>0</v>
      </c>
      <c r="AH61" s="46">
        <f t="shared" si="34"/>
        <v>0</v>
      </c>
      <c r="AI61" s="46">
        <f t="shared" si="34"/>
        <v>0</v>
      </c>
      <c r="AJ61" s="46">
        <f t="shared" si="34"/>
        <v>0</v>
      </c>
      <c r="AK61" s="46">
        <f t="shared" si="34"/>
        <v>0</v>
      </c>
      <c r="AL61" s="46">
        <f t="shared" si="34"/>
        <v>0</v>
      </c>
      <c r="AM61" s="46">
        <f t="shared" si="34"/>
        <v>0</v>
      </c>
      <c r="AN61" s="46">
        <f t="shared" si="34"/>
        <v>0</v>
      </c>
      <c r="AO61" s="46">
        <f t="shared" si="34"/>
        <v>0</v>
      </c>
      <c r="AP61" s="46">
        <f t="shared" si="34"/>
        <v>0</v>
      </c>
      <c r="AQ61" s="46">
        <f t="shared" si="34"/>
        <v>0</v>
      </c>
      <c r="AR61" s="46">
        <f t="shared" si="34"/>
        <v>0</v>
      </c>
      <c r="AS61" s="46">
        <f t="shared" si="34"/>
        <v>0</v>
      </c>
      <c r="AT61" s="46">
        <f t="shared" si="34"/>
        <v>0</v>
      </c>
      <c r="AU61" s="46">
        <f t="shared" si="34"/>
        <v>0</v>
      </c>
      <c r="AV61" s="46">
        <f t="shared" si="34"/>
        <v>0</v>
      </c>
      <c r="AW61" s="46">
        <f t="shared" si="34"/>
        <v>9.0090090090090089E-3</v>
      </c>
      <c r="AX61" s="46">
        <f t="shared" si="34"/>
        <v>0</v>
      </c>
      <c r="AY61" s="46">
        <f t="shared" si="34"/>
        <v>0</v>
      </c>
      <c r="AZ61" s="46">
        <f t="shared" si="34"/>
        <v>0</v>
      </c>
      <c r="BA61" s="46">
        <f t="shared" si="34"/>
        <v>0</v>
      </c>
      <c r="BB61" s="46">
        <f t="shared" si="34"/>
        <v>3.125E-2</v>
      </c>
      <c r="BC61" s="46">
        <f t="shared" si="34"/>
        <v>0</v>
      </c>
      <c r="BD61" s="46">
        <f t="shared" si="34"/>
        <v>0</v>
      </c>
      <c r="BE61" s="46">
        <f t="shared" si="34"/>
        <v>2.0366598778004071E-3</v>
      </c>
      <c r="BF61" s="46">
        <f t="shared" si="34"/>
        <v>0</v>
      </c>
      <c r="BG61" s="46">
        <f t="shared" si="34"/>
        <v>0</v>
      </c>
      <c r="BH61" s="46">
        <f t="shared" si="34"/>
        <v>0</v>
      </c>
      <c r="BI61" s="46">
        <f t="shared" si="34"/>
        <v>0</v>
      </c>
      <c r="BJ61" s="46">
        <f t="shared" si="34"/>
        <v>0</v>
      </c>
      <c r="BK61" s="46">
        <f t="shared" si="34"/>
        <v>0.05</v>
      </c>
      <c r="BL61" s="46">
        <f t="shared" si="34"/>
        <v>0</v>
      </c>
      <c r="BM61" s="46">
        <f t="shared" si="34"/>
        <v>0.30434782608695654</v>
      </c>
      <c r="BN61" s="46">
        <f t="shared" si="34"/>
        <v>4.6931407942238268E-2</v>
      </c>
      <c r="BO61" s="47">
        <f t="shared" si="34"/>
        <v>0.2</v>
      </c>
    </row>
    <row r="62" spans="1:67">
      <c r="B62" s="24" t="s">
        <v>69</v>
      </c>
      <c r="C62" s="25"/>
      <c r="D62" s="35">
        <f>SUM(E62:BO62)</f>
        <v>2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7">
        <v>2</v>
      </c>
    </row>
    <row r="63" spans="1:67">
      <c r="A63" s="38"/>
      <c r="B63" s="24"/>
      <c r="C63" s="25"/>
      <c r="D63" s="16">
        <f>D62/D62</f>
        <v>1</v>
      </c>
      <c r="E63" s="29">
        <f>E62/D62</f>
        <v>0</v>
      </c>
      <c r="F63" s="29">
        <f>F62/D62</f>
        <v>0</v>
      </c>
      <c r="G63" s="29">
        <f>G62/D62</f>
        <v>0</v>
      </c>
      <c r="H63" s="29">
        <f>H62/D62</f>
        <v>0</v>
      </c>
      <c r="I63" s="29">
        <f>I62/D62</f>
        <v>0</v>
      </c>
      <c r="J63" s="29">
        <f>J62/D62</f>
        <v>0</v>
      </c>
      <c r="K63" s="29">
        <f>K62/D62</f>
        <v>0</v>
      </c>
      <c r="L63" s="29">
        <f>L62/D62</f>
        <v>0</v>
      </c>
      <c r="M63" s="29">
        <f>M62/D62</f>
        <v>0</v>
      </c>
      <c r="N63" s="29">
        <f>N62/D62</f>
        <v>0</v>
      </c>
      <c r="O63" s="29">
        <f>O62/D62</f>
        <v>0</v>
      </c>
      <c r="P63" s="29">
        <f>P62/D62</f>
        <v>0</v>
      </c>
      <c r="Q63" s="29">
        <f>Q62/D62</f>
        <v>0</v>
      </c>
      <c r="R63" s="29">
        <f>R62/D62</f>
        <v>0</v>
      </c>
      <c r="S63" s="29">
        <f>S62/D62</f>
        <v>0</v>
      </c>
      <c r="T63" s="29">
        <f>T62/D62</f>
        <v>0</v>
      </c>
      <c r="U63" s="29">
        <f>U62/D62</f>
        <v>0</v>
      </c>
      <c r="V63" s="29">
        <f>V62/D62</f>
        <v>0</v>
      </c>
      <c r="W63" s="29">
        <f>W62/D62</f>
        <v>0</v>
      </c>
      <c r="X63" s="29">
        <f>X62/D62</f>
        <v>0</v>
      </c>
      <c r="Y63" s="29">
        <f>Y62/D62</f>
        <v>0</v>
      </c>
      <c r="Z63" s="29">
        <f>Z62/D62</f>
        <v>0</v>
      </c>
      <c r="AA63" s="29">
        <f>AA62/D62</f>
        <v>0</v>
      </c>
      <c r="AB63" s="29">
        <f>AB62/D62</f>
        <v>0</v>
      </c>
      <c r="AC63" s="29">
        <f>AC62/D62</f>
        <v>0</v>
      </c>
      <c r="AD63" s="29">
        <f>AD62/D62</f>
        <v>0</v>
      </c>
      <c r="AE63" s="29">
        <f>AE62/D62</f>
        <v>0</v>
      </c>
      <c r="AF63" s="29">
        <f>AF62/D62</f>
        <v>0</v>
      </c>
      <c r="AG63" s="29">
        <f>AG62/D62</f>
        <v>0</v>
      </c>
      <c r="AH63" s="29">
        <f>AH62/D62</f>
        <v>0</v>
      </c>
      <c r="AI63" s="29">
        <f>AI62/D62</f>
        <v>0</v>
      </c>
      <c r="AJ63" s="29">
        <f>AJ62/D62</f>
        <v>0</v>
      </c>
      <c r="AK63" s="29">
        <f>AK62/D62</f>
        <v>0</v>
      </c>
      <c r="AL63" s="29">
        <f>AL62/D62</f>
        <v>0</v>
      </c>
      <c r="AM63" s="29">
        <f>AM62/D62</f>
        <v>0</v>
      </c>
      <c r="AN63" s="29">
        <f>AN62/D62</f>
        <v>0</v>
      </c>
      <c r="AO63" s="29">
        <f>AO62/D62</f>
        <v>0</v>
      </c>
      <c r="AP63" s="29">
        <f>AP62/D62</f>
        <v>0</v>
      </c>
      <c r="AQ63" s="29">
        <f>AQ62/D62</f>
        <v>0</v>
      </c>
      <c r="AR63" s="29">
        <f>AR62/D62</f>
        <v>0</v>
      </c>
      <c r="AS63" s="29">
        <f>AS62/D62</f>
        <v>0</v>
      </c>
      <c r="AT63" s="29">
        <f>AT62/D62</f>
        <v>0</v>
      </c>
      <c r="AU63" s="29">
        <f>AU62/D62</f>
        <v>0</v>
      </c>
      <c r="AV63" s="29">
        <f>AV62/D62</f>
        <v>0</v>
      </c>
      <c r="AW63" s="29">
        <f>AW62/D62</f>
        <v>0</v>
      </c>
      <c r="AX63" s="29">
        <f>AX62/D62</f>
        <v>0</v>
      </c>
      <c r="AY63" s="29">
        <f>AY62/D62</f>
        <v>0</v>
      </c>
      <c r="AZ63" s="29">
        <f>AZ62/D62</f>
        <v>0</v>
      </c>
      <c r="BA63" s="29">
        <f>BA62/D62</f>
        <v>0</v>
      </c>
      <c r="BB63" s="29">
        <f>BB62/D62</f>
        <v>0</v>
      </c>
      <c r="BC63" s="29">
        <f>BC62/D62</f>
        <v>0</v>
      </c>
      <c r="BD63" s="29">
        <f>BD62/D62</f>
        <v>0</v>
      </c>
      <c r="BE63" s="29">
        <f>BE62/D62</f>
        <v>0</v>
      </c>
      <c r="BF63" s="29">
        <f>BF62/D62</f>
        <v>0</v>
      </c>
      <c r="BG63" s="29">
        <f>BG62/D62</f>
        <v>0</v>
      </c>
      <c r="BH63" s="29">
        <f>BH62/D62</f>
        <v>0</v>
      </c>
      <c r="BI63" s="29">
        <f>BI62/D62</f>
        <v>0</v>
      </c>
      <c r="BJ63" s="29">
        <f>BJ62/D62</f>
        <v>0</v>
      </c>
      <c r="BK63" s="29">
        <f>BK62/D62</f>
        <v>0</v>
      </c>
      <c r="BL63" s="29">
        <f>BL62/D62</f>
        <v>0</v>
      </c>
      <c r="BM63" s="29">
        <f>BM62/D62</f>
        <v>0</v>
      </c>
      <c r="BN63" s="29">
        <f>BN62/D62</f>
        <v>0</v>
      </c>
      <c r="BO63" s="30">
        <f>BO62/D62</f>
        <v>1</v>
      </c>
    </row>
    <row r="64" spans="1:67" ht="16.5" thickBot="1">
      <c r="A64" s="38"/>
      <c r="B64" s="48"/>
      <c r="C64" s="49"/>
      <c r="D64" s="50">
        <f>D62/D8</f>
        <v>4.7709923664122136E-4</v>
      </c>
      <c r="E64" s="51">
        <f>E62/E8</f>
        <v>0</v>
      </c>
      <c r="F64" s="51">
        <f t="shared" ref="F64:BO64" si="35">F62/F8</f>
        <v>0</v>
      </c>
      <c r="G64" s="51">
        <f t="shared" si="35"/>
        <v>0</v>
      </c>
      <c r="H64" s="51">
        <f t="shared" si="35"/>
        <v>0</v>
      </c>
      <c r="I64" s="51">
        <f t="shared" si="35"/>
        <v>0</v>
      </c>
      <c r="J64" s="51">
        <f t="shared" si="35"/>
        <v>0</v>
      </c>
      <c r="K64" s="51">
        <f t="shared" si="35"/>
        <v>0</v>
      </c>
      <c r="L64" s="51">
        <f t="shared" si="35"/>
        <v>0</v>
      </c>
      <c r="M64" s="51">
        <f t="shared" si="35"/>
        <v>0</v>
      </c>
      <c r="N64" s="51">
        <f t="shared" si="35"/>
        <v>0</v>
      </c>
      <c r="O64" s="51">
        <f t="shared" si="35"/>
        <v>0</v>
      </c>
      <c r="P64" s="51">
        <f t="shared" si="35"/>
        <v>0</v>
      </c>
      <c r="Q64" s="51">
        <f t="shared" si="35"/>
        <v>0</v>
      </c>
      <c r="R64" s="51">
        <f t="shared" si="35"/>
        <v>0</v>
      </c>
      <c r="S64" s="51">
        <f t="shared" si="35"/>
        <v>0</v>
      </c>
      <c r="T64" s="51">
        <f t="shared" si="35"/>
        <v>0</v>
      </c>
      <c r="U64" s="51">
        <f t="shared" si="35"/>
        <v>0</v>
      </c>
      <c r="V64" s="51">
        <f t="shared" si="35"/>
        <v>0</v>
      </c>
      <c r="W64" s="51">
        <f t="shared" si="35"/>
        <v>0</v>
      </c>
      <c r="X64" s="51">
        <f t="shared" si="35"/>
        <v>0</v>
      </c>
      <c r="Y64" s="51">
        <f t="shared" si="35"/>
        <v>0</v>
      </c>
      <c r="Z64" s="51">
        <f t="shared" si="35"/>
        <v>0</v>
      </c>
      <c r="AA64" s="51">
        <f t="shared" si="35"/>
        <v>0</v>
      </c>
      <c r="AB64" s="51">
        <f t="shared" si="35"/>
        <v>0</v>
      </c>
      <c r="AC64" s="51">
        <f t="shared" si="35"/>
        <v>0</v>
      </c>
      <c r="AD64" s="51">
        <f t="shared" si="35"/>
        <v>0</v>
      </c>
      <c r="AE64" s="51">
        <f t="shared" si="35"/>
        <v>0</v>
      </c>
      <c r="AF64" s="51">
        <f t="shared" si="35"/>
        <v>0</v>
      </c>
      <c r="AG64" s="51">
        <f t="shared" si="35"/>
        <v>0</v>
      </c>
      <c r="AH64" s="51">
        <f t="shared" si="35"/>
        <v>0</v>
      </c>
      <c r="AI64" s="51">
        <f t="shared" si="35"/>
        <v>0</v>
      </c>
      <c r="AJ64" s="51">
        <f t="shared" si="35"/>
        <v>0</v>
      </c>
      <c r="AK64" s="51">
        <f t="shared" si="35"/>
        <v>0</v>
      </c>
      <c r="AL64" s="51">
        <f t="shared" si="35"/>
        <v>0</v>
      </c>
      <c r="AM64" s="51">
        <f t="shared" si="35"/>
        <v>0</v>
      </c>
      <c r="AN64" s="51">
        <f t="shared" si="35"/>
        <v>0</v>
      </c>
      <c r="AO64" s="51">
        <f t="shared" si="35"/>
        <v>0</v>
      </c>
      <c r="AP64" s="51">
        <f t="shared" si="35"/>
        <v>0</v>
      </c>
      <c r="AQ64" s="51">
        <f t="shared" si="35"/>
        <v>0</v>
      </c>
      <c r="AR64" s="51">
        <f t="shared" si="35"/>
        <v>0</v>
      </c>
      <c r="AS64" s="51">
        <f t="shared" si="35"/>
        <v>0</v>
      </c>
      <c r="AT64" s="51">
        <f t="shared" si="35"/>
        <v>0</v>
      </c>
      <c r="AU64" s="51">
        <f t="shared" si="35"/>
        <v>0</v>
      </c>
      <c r="AV64" s="51">
        <f t="shared" si="35"/>
        <v>0</v>
      </c>
      <c r="AW64" s="51">
        <f t="shared" si="35"/>
        <v>0</v>
      </c>
      <c r="AX64" s="51">
        <f t="shared" si="35"/>
        <v>0</v>
      </c>
      <c r="AY64" s="51">
        <f t="shared" si="35"/>
        <v>0</v>
      </c>
      <c r="AZ64" s="51">
        <f t="shared" si="35"/>
        <v>0</v>
      </c>
      <c r="BA64" s="51">
        <f t="shared" si="35"/>
        <v>0</v>
      </c>
      <c r="BB64" s="51">
        <f t="shared" si="35"/>
        <v>0</v>
      </c>
      <c r="BC64" s="51">
        <f t="shared" si="35"/>
        <v>0</v>
      </c>
      <c r="BD64" s="51">
        <f t="shared" si="35"/>
        <v>0</v>
      </c>
      <c r="BE64" s="51">
        <f t="shared" si="35"/>
        <v>0</v>
      </c>
      <c r="BF64" s="51">
        <f t="shared" si="35"/>
        <v>0</v>
      </c>
      <c r="BG64" s="51">
        <f t="shared" si="35"/>
        <v>0</v>
      </c>
      <c r="BH64" s="51">
        <f t="shared" si="35"/>
        <v>0</v>
      </c>
      <c r="BI64" s="51">
        <f t="shared" si="35"/>
        <v>0</v>
      </c>
      <c r="BJ64" s="51">
        <f t="shared" si="35"/>
        <v>0</v>
      </c>
      <c r="BK64" s="51">
        <f t="shared" si="35"/>
        <v>0</v>
      </c>
      <c r="BL64" s="51">
        <f t="shared" si="35"/>
        <v>0</v>
      </c>
      <c r="BM64" s="51">
        <f t="shared" si="35"/>
        <v>0</v>
      </c>
      <c r="BN64" s="51">
        <f t="shared" si="35"/>
        <v>0</v>
      </c>
      <c r="BO64" s="52">
        <f t="shared" si="35"/>
        <v>0.4</v>
      </c>
    </row>
    <row r="65" spans="1:67" ht="17.25" thickTop="1" thickBot="1">
      <c r="A65" s="38"/>
      <c r="B65" s="38"/>
      <c r="C65" s="53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</row>
    <row r="66" spans="1:67">
      <c r="A66" s="38"/>
      <c r="B66" s="38"/>
      <c r="C66" s="53"/>
      <c r="D66" s="54" t="s">
        <v>87</v>
      </c>
      <c r="E66" s="55" t="s">
        <v>88</v>
      </c>
      <c r="F66" s="56"/>
      <c r="G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</row>
    <row r="67" spans="1:67" ht="16.5" thickBot="1">
      <c r="A67" s="38"/>
      <c r="B67" s="38"/>
      <c r="C67" s="53"/>
      <c r="D67" s="57" t="s">
        <v>89</v>
      </c>
      <c r="E67" s="58" t="s">
        <v>90</v>
      </c>
      <c r="F67" s="59"/>
      <c r="G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</row>
    <row r="69" spans="1:67" ht="18.75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</row>
    <row r="70" spans="1:67" ht="18.75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</row>
    <row r="71" spans="1:67" ht="18.75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</row>
    <row r="72" spans="1:67" ht="18.75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</row>
    <row r="73" spans="1:67" ht="18.75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</row>
    <row r="74" spans="1:67" ht="18.75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</row>
    <row r="75" spans="1:67" ht="18.75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</row>
    <row r="76" spans="1:67" ht="18.75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</row>
    <row r="77" spans="1:67" ht="18.75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</row>
    <row r="78" spans="1:67" ht="18.75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</row>
    <row r="79" spans="1:67" ht="18.75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</row>
    <row r="80" spans="1:67" ht="18.75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</row>
    <row r="81" spans="2:67" ht="18.75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</row>
    <row r="82" spans="2:67" ht="18.75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</row>
    <row r="83" spans="2:67" ht="18.75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</row>
    <row r="84" spans="2:67" ht="18.75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</row>
    <row r="85" spans="2:67" ht="18.75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</row>
    <row r="86" spans="2:67" ht="18.75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</row>
    <row r="87" spans="2:67" ht="18.75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</row>
    <row r="88" spans="2:67" ht="18.75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</row>
    <row r="89" spans="2:67" ht="18.75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</row>
    <row r="90" spans="2:67" ht="18.75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</row>
    <row r="91" spans="2:67" ht="18.75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</row>
    <row r="92" spans="2:67" ht="18.75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</row>
    <row r="93" spans="2:67" ht="18.75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</row>
    <row r="94" spans="2:67" ht="18.75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</row>
    <row r="95" spans="2:67" ht="18.75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</row>
    <row r="96" spans="2:67" ht="18.75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</row>
    <row r="97" spans="2:67" ht="18.75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</row>
    <row r="98" spans="2:67" ht="18.75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</row>
    <row r="99" spans="2:67" ht="18.7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</row>
    <row r="100" spans="2:67" ht="18.75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</row>
    <row r="101" spans="2:67" ht="18.7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</row>
    <row r="102" spans="2:67" ht="18.75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</row>
    <row r="103" spans="2:67" ht="18.75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</row>
    <row r="104" spans="2:67" ht="18.75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</row>
    <row r="105" spans="2:67" ht="18.75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</row>
    <row r="106" spans="2:67" ht="18.75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</row>
    <row r="107" spans="2:67" ht="18.75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</row>
    <row r="108" spans="2:67" ht="18.75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</row>
    <row r="109" spans="2:67" ht="18.75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</row>
    <row r="110" spans="2:67" ht="18.75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</row>
    <row r="111" spans="2:67" ht="18.75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</row>
    <row r="112" spans="2:67" ht="18.75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</row>
    <row r="113" spans="2:67" ht="18.75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</row>
    <row r="114" spans="2:67" ht="18.75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</row>
    <row r="115" spans="2:67" ht="18.75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</row>
    <row r="116" spans="2:67" ht="18.75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</row>
    <row r="117" spans="2:67" ht="18.75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</row>
    <row r="118" spans="2:67" ht="18.75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</row>
    <row r="119" spans="2:67" ht="18.75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</row>
    <row r="120" spans="2:67" ht="18.75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</row>
    <row r="121" spans="2:67" ht="18.75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</row>
    <row r="122" spans="2:67" ht="18.75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</row>
    <row r="123" spans="2:67" ht="18.75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</row>
    <row r="124" spans="2:67" ht="18.75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</row>
    <row r="125" spans="2:67" ht="18.75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</row>
    <row r="126" spans="2:67" ht="18.75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</row>
    <row r="127" spans="2:67" ht="18.75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</row>
    <row r="128" spans="2:67" ht="18.75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</row>
    <row r="129" spans="2:67" ht="18.75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</row>
    <row r="130" spans="2:67" ht="18.75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</row>
    <row r="131" spans="2:67" ht="18.75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</row>
    <row r="132" spans="2:67" ht="18.75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</row>
    <row r="133" spans="2:67" ht="18.75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</row>
    <row r="134" spans="2:67" ht="18.75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</row>
    <row r="135" spans="2:67" ht="18.75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</row>
    <row r="136" spans="2:67" ht="18.7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</row>
    <row r="137" spans="2:67" ht="18.75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</row>
    <row r="138" spans="2:67" ht="18.75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</row>
    <row r="139" spans="2:67" ht="18.75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</row>
    <row r="140" spans="2:67" ht="18.75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</row>
    <row r="141" spans="2:67" ht="18.75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</row>
    <row r="142" spans="2:67" ht="18.75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</row>
    <row r="143" spans="2:67" ht="18.75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</row>
    <row r="144" spans="2:67" ht="18.75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</row>
    <row r="145" spans="2:67" ht="18.7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</row>
    <row r="146" spans="2:67" ht="18.7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</row>
    <row r="147" spans="2:67" ht="18.7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</row>
    <row r="148" spans="2:67" ht="18.7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</row>
    <row r="149" spans="2:67" ht="18.7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</row>
    <row r="150" spans="2:67" ht="18.75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</row>
    <row r="151" spans="2:67" ht="18.75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</row>
    <row r="152" spans="2:67" ht="18.75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</row>
    <row r="153" spans="2:67" ht="18.75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</row>
    <row r="154" spans="2:67" ht="18.75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</row>
    <row r="155" spans="2:67" ht="18.75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</row>
    <row r="156" spans="2:67" ht="18.75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</row>
    <row r="157" spans="2:67" ht="18.75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</row>
    <row r="158" spans="2:67" ht="18.75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</row>
    <row r="159" spans="2:67" ht="18.75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</row>
    <row r="160" spans="2:67" ht="18.75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</row>
    <row r="161" spans="2:67" ht="18.75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</row>
    <row r="162" spans="2:67" ht="18.75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</row>
    <row r="163" spans="2:67" ht="18.75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</row>
    <row r="164" spans="2:67" ht="18.75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</row>
    <row r="165" spans="2:67" ht="18.75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</row>
    <row r="166" spans="2:67" ht="18.75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</row>
    <row r="167" spans="2:67" ht="18.75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</row>
    <row r="168" spans="2:67" ht="18.75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</row>
    <row r="169" spans="2:67" ht="18.75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</row>
    <row r="170" spans="2:67" ht="18.75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</row>
    <row r="171" spans="2:67" ht="18.75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</row>
    <row r="172" spans="2:67" ht="18.75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</row>
    <row r="173" spans="2:67" ht="18.75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</row>
    <row r="174" spans="2:67" ht="18.75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</row>
    <row r="175" spans="2:67" ht="18.75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</row>
    <row r="176" spans="2:67" ht="18.75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</row>
    <row r="177" spans="2:67" ht="18.75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</row>
    <row r="178" spans="2:67" ht="18.75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</row>
    <row r="179" spans="2:67" ht="18.75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</row>
    <row r="180" spans="2:67" ht="18.75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</row>
    <row r="181" spans="2:67" ht="18.75"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</row>
    <row r="182" spans="2:67" ht="18.75"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</row>
    <row r="183" spans="2:67" ht="18.75"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</row>
    <row r="184" spans="2:67" ht="18.75"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</row>
    <row r="185" spans="2:67" ht="18.75"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</row>
    <row r="186" spans="2:67" ht="18.75"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</row>
    <row r="187" spans="2:67" ht="18.75"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</row>
    <row r="188" spans="2:67" ht="18.75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</row>
    <row r="189" spans="2:67" ht="18.75"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</row>
    <row r="190" spans="2:67" ht="18.75"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</row>
    <row r="191" spans="2:67" ht="18.75"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</row>
    <row r="192" spans="2:67" ht="18.75"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</row>
    <row r="193" spans="2:67" ht="18.75"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</row>
    <row r="194" spans="2:67" ht="18.75"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</row>
    <row r="195" spans="2:67" ht="18.75"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</row>
    <row r="196" spans="2:67" ht="18.75"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</row>
    <row r="197" spans="2:67" ht="18.75"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</row>
    <row r="198" spans="2:67" ht="18.75"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</row>
    <row r="199" spans="2:67" ht="18.75"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</row>
    <row r="200" spans="2:67" ht="18.75"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</row>
    <row r="201" spans="2:67" ht="18.75"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</row>
    <row r="202" spans="2:67" ht="18.75"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</row>
    <row r="203" spans="2:67" ht="18.75"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</row>
    <row r="204" spans="2:67" ht="18.75"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</row>
    <row r="205" spans="2:67" ht="18.75"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</row>
    <row r="206" spans="2:67" ht="18.75"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</row>
    <row r="207" spans="2:67" ht="18.75"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</row>
    <row r="208" spans="2:67" ht="18.75"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</row>
    <row r="209" spans="2:67" ht="18.75"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</row>
    <row r="210" spans="2:67" ht="18.75"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</row>
    <row r="211" spans="2:67" ht="18.75"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</row>
    <row r="212" spans="2:67" ht="18.75"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</row>
    <row r="213" spans="2:67" ht="18.75"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</row>
    <row r="214" spans="2:67" ht="18.75"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</row>
    <row r="215" spans="2:67" ht="18.75"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</row>
    <row r="216" spans="2:67" ht="18.75"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</row>
    <row r="217" spans="2:67" ht="18.75"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</row>
    <row r="218" spans="2:67" ht="18.75"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</row>
    <row r="219" spans="2:67" ht="18.75"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</row>
    <row r="220" spans="2:67" ht="18.75"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</row>
    <row r="221" spans="2:67" ht="18.75"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</row>
    <row r="222" spans="2:67" ht="18.75"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</row>
    <row r="223" spans="2:67" ht="18.75"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</row>
    <row r="224" spans="2:67" ht="18.75"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</row>
    <row r="225" spans="2:67" ht="18.75"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</row>
    <row r="226" spans="2:67" ht="18.75"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</row>
    <row r="227" spans="2:67" ht="18.75"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</row>
    <row r="228" spans="2:67" ht="18.75"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</row>
    <row r="229" spans="2:67" ht="18.75"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</row>
    <row r="230" spans="2:67" ht="18.75"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</row>
    <row r="231" spans="2:67" ht="18.75"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</row>
    <row r="232" spans="2:67" ht="18.75"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</row>
    <row r="233" spans="2:67" ht="18.75"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</row>
    <row r="234" spans="2:67" ht="18.75"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</row>
    <row r="235" spans="2:67" ht="18.75"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</row>
    <row r="236" spans="2:67" ht="18.75"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</row>
    <row r="237" spans="2:67" ht="18.75"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</row>
    <row r="238" spans="2:67" ht="18.75"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</row>
    <row r="239" spans="2:67" ht="18.75"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</row>
  </sheetData>
  <mergeCells count="19">
    <mergeCell ref="B62:C64"/>
    <mergeCell ref="B44:C46"/>
    <mergeCell ref="B47:C49"/>
    <mergeCell ref="B50:C52"/>
    <mergeCell ref="B53:C55"/>
    <mergeCell ref="B56:C58"/>
    <mergeCell ref="B59:C61"/>
    <mergeCell ref="B26:C28"/>
    <mergeCell ref="B29:C31"/>
    <mergeCell ref="B32:C34"/>
    <mergeCell ref="B35:C37"/>
    <mergeCell ref="B38:C40"/>
    <mergeCell ref="B41:C43"/>
    <mergeCell ref="B8:C10"/>
    <mergeCell ref="B11:C13"/>
    <mergeCell ref="B14:C16"/>
    <mergeCell ref="B17:C19"/>
    <mergeCell ref="B20:C22"/>
    <mergeCell ref="B23:C25"/>
  </mergeCells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Rikiyasu, Takaomi/力安 孝臣</dc:creator>
  <cp:lastModifiedBy>FLM</cp:lastModifiedBy>
  <dcterms:created xsi:type="dcterms:W3CDTF">2015-06-05T18:19:34Z</dcterms:created>
  <dcterms:modified xsi:type="dcterms:W3CDTF">2025-05-13T08:31:37Z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2025-05-13T08:31:18Z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c82ff9e8-6fbd-4d7f-8271-b6458beaa593</vt:lpwstr>
  </property>
  <property fmtid="{D5CDD505-2E9C-101B-9397-08002B2CF9AE}" pid="8" name="MSIP_Label_a7295cc1-d279-42ac-ab4d-3b0f4fece050_ContentBits">
    <vt:lpwstr>0</vt:lpwstr>
  </property>
</Properties>
</file>