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rikiyasu\Downloads\"/>
    </mc:Choice>
  </mc:AlternateContent>
  <xr:revisionPtr revIDLastSave="0" documentId="13_ncr:1_{DCB1AE0D-80D8-49C6-823A-59398F5DF489}" xr6:coauthVersionLast="47" xr6:coauthVersionMax="47" xr10:uidLastSave="{00000000-0000-0000-0000-000000000000}"/>
  <bookViews>
    <workbookView xWindow="-120" yWindow="-120" windowWidth="29040" windowHeight="15720" xr2:uid="{6DC7D755-7F84-420A-84A6-D37DAEC2BAF6}"/>
  </bookViews>
  <sheets>
    <sheet name="第2表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6" l="1"/>
  <c r="F11" i="6"/>
  <c r="F12" i="6" s="1"/>
  <c r="D11" i="6"/>
  <c r="W12" i="6" s="1"/>
  <c r="Q9" i="6"/>
  <c r="F9" i="6"/>
  <c r="F10" i="6" l="1"/>
  <c r="D9" i="6"/>
  <c r="H12" i="6"/>
  <c r="X12" i="6"/>
  <c r="I12" i="6"/>
  <c r="J12" i="6"/>
  <c r="R12" i="6"/>
  <c r="Q12" i="6"/>
  <c r="K12" i="6"/>
  <c r="S12" i="6"/>
  <c r="P12" i="6"/>
  <c r="Y12" i="6"/>
  <c r="D12" i="6"/>
  <c r="L12" i="6"/>
  <c r="T12" i="6"/>
  <c r="E12" i="6"/>
  <c r="M12" i="6"/>
  <c r="U12" i="6"/>
  <c r="N12" i="6"/>
  <c r="V12" i="6"/>
  <c r="G12" i="6"/>
  <c r="O12" i="6"/>
  <c r="X10" i="6" l="1"/>
  <c r="P10" i="6"/>
  <c r="H10" i="6"/>
  <c r="W10" i="6"/>
  <c r="O10" i="6"/>
  <c r="G10" i="6"/>
  <c r="V10" i="6"/>
  <c r="N10" i="6"/>
  <c r="U10" i="6"/>
  <c r="M10" i="6"/>
  <c r="E10" i="6"/>
  <c r="L10" i="6"/>
  <c r="D10" i="6"/>
  <c r="R10" i="6"/>
  <c r="Y10" i="6"/>
  <c r="I10" i="6"/>
  <c r="T10" i="6"/>
  <c r="S10" i="6"/>
  <c r="K10" i="6"/>
  <c r="J10" i="6"/>
  <c r="Q10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54F4E9-D24F-4686-AD99-D333095D5090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380A72C6-ACB9-40AB-8D69-1AA3B7E60990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3" xr16:uid="{CBF3EA6C-08BE-4EFF-9E54-FEAB5EB34BD8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4" xr16:uid="{BA7E05FF-AC93-4F1F-A921-60EA46A5EB1D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5" xr16:uid="{C5815A7F-F5FA-4B5E-A27F-4390EDE0E8DF}" keepAlive="1" name="クエリ - 年間結合" description="ブック内の '年間結合' クエリへの接続です。" type="5" refreshedVersion="8" background="1" saveData="1">
    <dbPr connection="Provider=Microsoft.Mashup.OleDb.1;Data Source=$Workbook$;Location=年間結合;Extended Properties=&quot;&quot;" command="SELECT * FROM [年間結合]"/>
  </connection>
  <connection id="6" xr16:uid="{5D4657DE-64CC-409B-906F-A3DD246B20E2}" keepAlive="1" name="クエリ - 年間結合 (2)" description="ブック内の '年間結合 (2)' クエリへの接続です。" type="5" refreshedVersion="8" background="1" saveData="1">
    <dbPr connection="Provider=Microsoft.Mashup.OleDb.1;Data Source=$Workbook$;Location=&quot;年間結合 (2)&quot;;Extended Properties=&quot;&quot;" command="SELECT * FROM [年間結合 (2)]"/>
  </connection>
</connections>
</file>

<file path=xl/sharedStrings.xml><?xml version="1.0" encoding="utf-8"?>
<sst xmlns="http://schemas.openxmlformats.org/spreadsheetml/2006/main" count="30" uniqueCount="30">
  <si>
    <t>その他の荷役作業者</t>
  </si>
  <si>
    <t>陸上貨物運送事業</t>
  </si>
  <si>
    <t>貨物自動車運転者</t>
  </si>
  <si>
    <t>港湾運送業</t>
  </si>
  <si>
    <t>分類不能</t>
  </si>
  <si>
    <t>荷役作業者-不明</t>
  </si>
  <si>
    <t>積卸し作業者</t>
  </si>
  <si>
    <t>関連作業者</t>
  </si>
  <si>
    <t>その他の荷役運搬機械運転者</t>
  </si>
  <si>
    <t>フォークリフト運転者</t>
  </si>
  <si>
    <t>管理・事務・技術労働者</t>
  </si>
  <si>
    <t>はい作業者</t>
  </si>
  <si>
    <t>運転者‐不明</t>
  </si>
  <si>
    <t>特殊自動車運転者</t>
  </si>
  <si>
    <t>ブルドーザー運転者</t>
  </si>
  <si>
    <t>ショベルローダー等運転者</t>
  </si>
  <si>
    <t>移動式クレーン運転者</t>
  </si>
  <si>
    <t>玉掛作業者</t>
  </si>
  <si>
    <t>作業指揮者</t>
  </si>
  <si>
    <t>労働災害原因要素の分析</t>
  </si>
  <si>
    <t>令和3年　陸上貨物運送業，港湾荷役業，林業</t>
    <rPh sb="0" eb="2">
      <t>レイワ</t>
    </rPh>
    <phoneticPr fontId="7"/>
  </si>
  <si>
    <t>合計</t>
  </si>
  <si>
    <t>陸上貨物運送事業及び港湾運送業における職種別死傷者数</t>
    <phoneticPr fontId="8"/>
  </si>
  <si>
    <t>第2表 陸上貨物運送事業及び港湾運送業における職種別死傷者数 (令和3年，休業4日以上，単位：人)</t>
    <rPh sb="32" eb="34">
      <t>レイワ</t>
    </rPh>
    <phoneticPr fontId="7"/>
  </si>
  <si>
    <t>業種別</t>
  </si>
  <si>
    <t>職種別</t>
  </si>
  <si>
    <t>運転者</t>
  </si>
  <si>
    <t>荷役作業者</t>
  </si>
  <si>
    <t>揚貨装置運転者</t>
  </si>
  <si>
    <t>クレーン運転者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</si>
</sst>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Arial"/>
      <family val="2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80600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D966"/>
        <bgColor indexed="64"/>
      </patternFill>
    </fill>
  </fills>
  <borders count="66">
    <border>
      <left/>
      <right/>
      <top/>
      <bottom/>
      <diagonal/>
    </border>
    <border>
      <left style="thin">
        <color rgb="FFB0B000"/>
      </left>
      <right style="thin">
        <color rgb="FFB0B000"/>
      </right>
      <top style="medium">
        <color indexed="64"/>
      </top>
      <bottom style="medium">
        <color indexed="64"/>
      </bottom>
      <diagonal/>
    </border>
    <border>
      <left style="thin">
        <color rgb="FFB0B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B0B000"/>
      </right>
      <top/>
      <bottom style="medium">
        <color indexed="64"/>
      </bottom>
      <diagonal/>
    </border>
    <border>
      <left style="thin">
        <color rgb="FFB0B000"/>
      </left>
      <right style="thin">
        <color rgb="FFB0B000"/>
      </right>
      <top/>
      <bottom style="medium">
        <color indexed="64"/>
      </bottom>
      <diagonal/>
    </border>
    <border>
      <left style="thin">
        <color rgb="FFB0B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rgb="FFB0B000"/>
      </right>
      <top style="medium">
        <color indexed="64"/>
      </top>
      <bottom style="dotted">
        <color indexed="64"/>
      </bottom>
      <diagonal/>
    </border>
    <border>
      <left style="thin">
        <color rgb="FFB0B000"/>
      </left>
      <right style="thin">
        <color rgb="FFB0B000"/>
      </right>
      <top style="medium">
        <color indexed="64"/>
      </top>
      <bottom style="dotted">
        <color indexed="64"/>
      </bottom>
      <diagonal/>
    </border>
    <border>
      <left style="thin">
        <color rgb="FFB0B000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rgb="FFB0B000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B0B000"/>
      </right>
      <top/>
      <bottom style="thin">
        <color indexed="64"/>
      </bottom>
      <diagonal/>
    </border>
    <border>
      <left style="thin">
        <color rgb="FFB0B000"/>
      </left>
      <right style="thin">
        <color rgb="FFB0B000"/>
      </right>
      <top/>
      <bottom style="thin">
        <color indexed="64"/>
      </bottom>
      <diagonal/>
    </border>
    <border>
      <left style="thin">
        <color rgb="FFB0B000"/>
      </left>
      <right style="medium">
        <color indexed="64"/>
      </right>
      <top/>
      <bottom style="thin">
        <color indexed="64"/>
      </bottom>
      <diagonal/>
    </border>
    <border>
      <left style="thin">
        <color rgb="FFB0B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rgb="FFB0B000"/>
      </right>
      <top/>
      <bottom style="dotted">
        <color indexed="64"/>
      </bottom>
      <diagonal/>
    </border>
    <border>
      <left style="thin">
        <color rgb="FFB0B000"/>
      </left>
      <right style="thin">
        <color rgb="FFB0B000"/>
      </right>
      <top/>
      <bottom style="dotted">
        <color indexed="64"/>
      </bottom>
      <diagonal/>
    </border>
    <border>
      <left style="thin">
        <color rgb="FFB0B000"/>
      </left>
      <right style="medium">
        <color indexed="64"/>
      </right>
      <top/>
      <bottom style="dotted">
        <color indexed="64"/>
      </bottom>
      <diagonal/>
    </border>
    <border>
      <left style="thin">
        <color rgb="FFB0B000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rgb="FFB0B000"/>
      </right>
      <top/>
      <bottom style="thick">
        <color indexed="64"/>
      </bottom>
      <diagonal/>
    </border>
    <border>
      <left style="thin">
        <color rgb="FFB0B000"/>
      </left>
      <right style="thin">
        <color rgb="FFB0B000"/>
      </right>
      <top/>
      <bottom style="thick">
        <color indexed="64"/>
      </bottom>
      <diagonal/>
    </border>
    <border>
      <left style="thin">
        <color rgb="FFB0B000"/>
      </left>
      <right style="medium">
        <color indexed="64"/>
      </right>
      <top/>
      <bottom style="thick">
        <color indexed="64"/>
      </bottom>
      <diagonal/>
    </border>
    <border>
      <left style="thin">
        <color rgb="FFB0B000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rgb="FFB0B000"/>
      </left>
      <right style="medium">
        <color indexed="64"/>
      </right>
      <top style="thick">
        <color auto="1"/>
      </top>
      <bottom style="thin">
        <color rgb="FFB0B000"/>
      </bottom>
      <diagonal/>
    </border>
    <border>
      <left/>
      <right style="thin">
        <color theme="1"/>
      </right>
      <top/>
      <bottom style="medium">
        <color auto="1"/>
      </bottom>
      <diagonal/>
    </border>
    <border>
      <left style="thick">
        <color indexed="64"/>
      </left>
      <right style="thin">
        <color rgb="FFB0B000"/>
      </right>
      <top style="thick">
        <color indexed="64"/>
      </top>
      <bottom style="thin">
        <color rgb="FFB0B000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rgb="FFB0B000"/>
      </bottom>
      <diagonal/>
    </border>
    <border>
      <left/>
      <right style="thin">
        <color rgb="FFB0B000"/>
      </right>
      <top style="thick">
        <color indexed="64"/>
      </top>
      <bottom/>
      <diagonal/>
    </border>
    <border>
      <left style="thin">
        <color rgb="FFB0B000"/>
      </left>
      <right style="thin">
        <color rgb="FFB0B000"/>
      </right>
      <top style="thick">
        <color indexed="64"/>
      </top>
      <bottom/>
      <diagonal/>
    </border>
    <border>
      <left style="thin">
        <color rgb="FFB0B000"/>
      </left>
      <right/>
      <top style="thick">
        <color indexed="64"/>
      </top>
      <bottom/>
      <diagonal/>
    </border>
    <border>
      <left style="medium">
        <color indexed="64"/>
      </left>
      <right style="thin">
        <color rgb="FFB0B000"/>
      </right>
      <top style="thick">
        <color indexed="64"/>
      </top>
      <bottom/>
      <diagonal/>
    </border>
    <border>
      <left style="thin">
        <color rgb="FFB0B000"/>
      </left>
      <right style="thin">
        <color rgb="FFB0B000"/>
      </right>
      <top style="thick">
        <color indexed="64"/>
      </top>
      <bottom style="medium">
        <color indexed="64"/>
      </bottom>
      <diagonal/>
    </border>
    <border>
      <left style="thin">
        <color rgb="FFB0B000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rgb="FFB0B000"/>
      </bottom>
      <diagonal/>
    </border>
    <border>
      <left style="thick">
        <color indexed="64"/>
      </left>
      <right style="thin">
        <color rgb="FFB0B000"/>
      </right>
      <top style="thin">
        <color rgb="FFB0B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B0B000"/>
      </top>
      <bottom style="medium">
        <color indexed="64"/>
      </bottom>
      <diagonal/>
    </border>
    <border>
      <left/>
      <right style="thin">
        <color rgb="FFB0B000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rgb="FFB0B000"/>
      </top>
      <bottom style="medium">
        <color indexed="64"/>
      </bottom>
      <diagonal/>
    </border>
    <border>
      <left style="thick">
        <color indexed="64"/>
      </left>
      <right style="thin">
        <color rgb="FFB0B000"/>
      </right>
      <top style="medium">
        <color indexed="64"/>
      </top>
      <bottom style="thin">
        <color indexed="64"/>
      </bottom>
      <diagonal/>
    </border>
    <border>
      <left style="thin">
        <color rgb="FFB0B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B0B000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rgb="FFB0B000"/>
      </right>
      <top style="thin">
        <color indexed="64"/>
      </top>
      <bottom style="thin">
        <color indexed="64"/>
      </bottom>
      <diagonal/>
    </border>
    <border>
      <left style="thin">
        <color rgb="FFB0B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B0B000"/>
      </right>
      <top/>
      <bottom style="thin">
        <color indexed="64"/>
      </bottom>
      <diagonal/>
    </border>
    <border>
      <left style="thick">
        <color indexed="64"/>
      </left>
      <right style="thin">
        <color rgb="FFB0B000"/>
      </right>
      <top/>
      <bottom style="thin">
        <color indexed="64"/>
      </bottom>
      <diagonal/>
    </border>
    <border>
      <left/>
      <right style="thin">
        <color rgb="FFB0B000"/>
      </right>
      <top/>
      <bottom style="dotted">
        <color indexed="64"/>
      </bottom>
      <diagonal/>
    </border>
    <border>
      <left style="thick">
        <color indexed="64"/>
      </left>
      <right style="thin">
        <color rgb="FFB0B000"/>
      </right>
      <top style="thin">
        <color indexed="64"/>
      </top>
      <bottom style="thick">
        <color indexed="64"/>
      </bottom>
      <diagonal/>
    </border>
    <border>
      <left style="thin">
        <color rgb="FFB0B000"/>
      </left>
      <right/>
      <top style="thin">
        <color indexed="64"/>
      </top>
      <bottom style="thick">
        <color indexed="64"/>
      </bottom>
      <diagonal/>
    </border>
    <border>
      <left/>
      <right style="thin">
        <color rgb="FFB0B000"/>
      </right>
      <top/>
      <bottom style="thick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13" fillId="2" borderId="41" xfId="4" applyFont="1" applyFill="1" applyBorder="1" applyAlignment="1">
      <alignment horizontal="right" vertical="top"/>
    </xf>
    <xf numFmtId="0" fontId="13" fillId="2" borderId="40" xfId="4" applyFont="1" applyFill="1" applyBorder="1" applyAlignment="1">
      <alignment horizontal="right" vertical="top"/>
    </xf>
    <xf numFmtId="0" fontId="6" fillId="2" borderId="3" xfId="0" applyFont="1" applyFill="1" applyBorder="1">
      <alignment vertical="center"/>
    </xf>
    <xf numFmtId="0" fontId="14" fillId="0" borderId="0" xfId="0" applyFont="1">
      <alignment vertical="center"/>
    </xf>
    <xf numFmtId="38" fontId="6" fillId="5" borderId="8" xfId="3" applyFont="1" applyFill="1" applyBorder="1">
      <alignment vertical="center"/>
    </xf>
    <xf numFmtId="38" fontId="2" fillId="5" borderId="8" xfId="3" applyFont="1" applyFill="1" applyBorder="1">
      <alignment vertical="center"/>
    </xf>
    <xf numFmtId="38" fontId="2" fillId="5" borderId="9" xfId="3" applyFont="1" applyFill="1" applyBorder="1">
      <alignment vertical="center"/>
    </xf>
    <xf numFmtId="38" fontId="2" fillId="5" borderId="10" xfId="3" applyFont="1" applyFill="1" applyBorder="1">
      <alignment vertical="center"/>
    </xf>
    <xf numFmtId="38" fontId="2" fillId="5" borderId="11" xfId="3" applyFont="1" applyFill="1" applyBorder="1">
      <alignment vertical="center"/>
    </xf>
    <xf numFmtId="38" fontId="2" fillId="5" borderId="12" xfId="3" applyFont="1" applyFill="1" applyBorder="1">
      <alignment vertical="center"/>
    </xf>
    <xf numFmtId="38" fontId="2" fillId="5" borderId="13" xfId="3" applyFont="1" applyFill="1" applyBorder="1">
      <alignment vertical="center"/>
    </xf>
    <xf numFmtId="38" fontId="2" fillId="5" borderId="14" xfId="3" applyFont="1" applyFill="1" applyBorder="1">
      <alignment vertical="center"/>
    </xf>
    <xf numFmtId="38" fontId="2" fillId="5" borderId="15" xfId="3" applyFont="1" applyFill="1" applyBorder="1">
      <alignment vertical="center"/>
    </xf>
    <xf numFmtId="0" fontId="6" fillId="5" borderId="24" xfId="0" applyFont="1" applyFill="1" applyBorder="1">
      <alignment vertical="center"/>
    </xf>
    <xf numFmtId="0" fontId="2" fillId="5" borderId="24" xfId="0" applyFont="1" applyFill="1" applyBorder="1">
      <alignment vertical="center"/>
    </xf>
    <xf numFmtId="0" fontId="2" fillId="5" borderId="25" xfId="0" applyFont="1" applyFill="1" applyBorder="1">
      <alignment vertical="center"/>
    </xf>
    <xf numFmtId="0" fontId="2" fillId="5" borderId="26" xfId="0" applyFont="1" applyFill="1" applyBorder="1">
      <alignment vertical="center"/>
    </xf>
    <xf numFmtId="0" fontId="2" fillId="5" borderId="27" xfId="0" applyFont="1" applyFill="1" applyBorder="1">
      <alignment vertical="center"/>
    </xf>
    <xf numFmtId="0" fontId="2" fillId="5" borderId="28" xfId="0" applyFont="1" applyFill="1" applyBorder="1">
      <alignment vertical="center"/>
    </xf>
    <xf numFmtId="0" fontId="2" fillId="5" borderId="29" xfId="0" applyFont="1" applyFill="1" applyBorder="1">
      <alignment vertical="center"/>
    </xf>
    <xf numFmtId="0" fontId="2" fillId="5" borderId="30" xfId="0" applyFont="1" applyFill="1" applyBorder="1">
      <alignment vertical="center"/>
    </xf>
    <xf numFmtId="0" fontId="2" fillId="5" borderId="31" xfId="0" applyFont="1" applyFill="1" applyBorder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76" fontId="6" fillId="4" borderId="16" xfId="0" applyNumberFormat="1" applyFont="1" applyFill="1" applyBorder="1" applyAlignment="1">
      <alignment horizontal="right" vertical="center"/>
    </xf>
    <xf numFmtId="176" fontId="2" fillId="4" borderId="16" xfId="0" applyNumberFormat="1" applyFont="1" applyFill="1" applyBorder="1">
      <alignment vertical="center"/>
    </xf>
    <xf numFmtId="176" fontId="2" fillId="4" borderId="17" xfId="0" applyNumberFormat="1" applyFont="1" applyFill="1" applyBorder="1">
      <alignment vertical="center"/>
    </xf>
    <xf numFmtId="176" fontId="2" fillId="4" borderId="19" xfId="0" applyNumberFormat="1" applyFont="1" applyFill="1" applyBorder="1" applyAlignment="1">
      <alignment horizontal="right" vertical="center"/>
    </xf>
    <xf numFmtId="176" fontId="2" fillId="4" borderId="19" xfId="0" applyNumberFormat="1" applyFont="1" applyFill="1" applyBorder="1">
      <alignment vertical="center"/>
    </xf>
    <xf numFmtId="176" fontId="2" fillId="4" borderId="20" xfId="0" applyNumberFormat="1" applyFont="1" applyFill="1" applyBorder="1">
      <alignment vertical="center"/>
    </xf>
    <xf numFmtId="176" fontId="2" fillId="4" borderId="18" xfId="0" applyNumberFormat="1" applyFont="1" applyFill="1" applyBorder="1" applyAlignment="1">
      <alignment horizontal="right" vertical="center"/>
    </xf>
    <xf numFmtId="176" fontId="2" fillId="4" borderId="21" xfId="0" applyNumberFormat="1" applyFont="1" applyFill="1" applyBorder="1" applyAlignment="1">
      <alignment horizontal="right" vertical="center"/>
    </xf>
    <xf numFmtId="176" fontId="2" fillId="4" borderId="22" xfId="0" applyNumberFormat="1" applyFont="1" applyFill="1" applyBorder="1">
      <alignment vertical="center"/>
    </xf>
    <xf numFmtId="176" fontId="2" fillId="4" borderId="23" xfId="0" applyNumberFormat="1" applyFont="1" applyFill="1" applyBorder="1">
      <alignment vertical="center"/>
    </xf>
    <xf numFmtId="176" fontId="6" fillId="4" borderId="32" xfId="0" applyNumberFormat="1" applyFont="1" applyFill="1" applyBorder="1" applyAlignment="1">
      <alignment horizontal="right" vertical="center"/>
    </xf>
    <xf numFmtId="176" fontId="2" fillId="4" borderId="32" xfId="0" applyNumberFormat="1" applyFont="1" applyFill="1" applyBorder="1">
      <alignment vertical="center"/>
    </xf>
    <xf numFmtId="176" fontId="2" fillId="4" borderId="33" xfId="0" applyNumberFormat="1" applyFont="1" applyFill="1" applyBorder="1">
      <alignment vertical="center"/>
    </xf>
    <xf numFmtId="176" fontId="2" fillId="4" borderId="35" xfId="0" applyNumberFormat="1" applyFont="1" applyFill="1" applyBorder="1" applyAlignment="1">
      <alignment horizontal="right" vertical="center"/>
    </xf>
    <xf numFmtId="176" fontId="2" fillId="4" borderId="35" xfId="0" applyNumberFormat="1" applyFont="1" applyFill="1" applyBorder="1">
      <alignment vertical="center"/>
    </xf>
    <xf numFmtId="176" fontId="2" fillId="4" borderId="36" xfId="0" applyNumberFormat="1" applyFont="1" applyFill="1" applyBorder="1">
      <alignment vertical="center"/>
    </xf>
    <xf numFmtId="176" fontId="2" fillId="4" borderId="34" xfId="0" applyNumberFormat="1" applyFont="1" applyFill="1" applyBorder="1" applyAlignment="1">
      <alignment horizontal="right" vertical="center"/>
    </xf>
    <xf numFmtId="176" fontId="2" fillId="4" borderId="37" xfId="0" applyNumberFormat="1" applyFont="1" applyFill="1" applyBorder="1" applyAlignment="1">
      <alignment horizontal="right" vertical="center"/>
    </xf>
    <xf numFmtId="176" fontId="2" fillId="4" borderId="38" xfId="0" applyNumberFormat="1" applyFont="1" applyFill="1" applyBorder="1">
      <alignment vertical="center"/>
    </xf>
    <xf numFmtId="176" fontId="2" fillId="4" borderId="39" xfId="0" applyNumberFormat="1" applyFont="1" applyFill="1" applyBorder="1">
      <alignment vertical="center"/>
    </xf>
    <xf numFmtId="0" fontId="2" fillId="4" borderId="0" xfId="0" applyFont="1" applyFill="1">
      <alignment vertical="center"/>
    </xf>
    <xf numFmtId="0" fontId="13" fillId="2" borderId="44" xfId="0" applyFont="1" applyFill="1" applyBorder="1" applyAlignment="1">
      <alignment horizontal="centerContinuous" vertical="center"/>
    </xf>
    <xf numFmtId="0" fontId="13" fillId="2" borderId="45" xfId="0" applyFont="1" applyFill="1" applyBorder="1" applyAlignment="1">
      <alignment horizontal="centerContinuous" vertical="center"/>
    </xf>
    <xf numFmtId="0" fontId="13" fillId="2" borderId="46" xfId="0" applyFont="1" applyFill="1" applyBorder="1" applyAlignment="1">
      <alignment horizontal="centerContinuous" vertical="center"/>
    </xf>
    <xf numFmtId="0" fontId="6" fillId="3" borderId="53" xfId="0" applyFont="1" applyFill="1" applyBorder="1" applyAlignment="1">
      <alignment horizontal="center" vertical="center" wrapText="1"/>
    </xf>
    <xf numFmtId="38" fontId="2" fillId="5" borderId="57" xfId="3" applyFont="1" applyFill="1" applyBorder="1">
      <alignment vertical="center"/>
    </xf>
    <xf numFmtId="176" fontId="2" fillId="4" borderId="60" xfId="0" applyNumberFormat="1" applyFont="1" applyFill="1" applyBorder="1" applyAlignment="1">
      <alignment horizontal="right" vertical="center"/>
    </xf>
    <xf numFmtId="0" fontId="2" fillId="5" borderId="62" xfId="0" applyFont="1" applyFill="1" applyBorder="1">
      <alignment vertical="center"/>
    </xf>
    <xf numFmtId="176" fontId="2" fillId="4" borderId="65" xfId="0" applyNumberFormat="1" applyFont="1" applyFill="1" applyBorder="1" applyAlignment="1">
      <alignment horizontal="right" vertical="center"/>
    </xf>
    <xf numFmtId="0" fontId="6" fillId="5" borderId="55" xfId="0" applyFont="1" applyFill="1" applyBorder="1">
      <alignment vertical="center"/>
    </xf>
    <xf numFmtId="0" fontId="6" fillId="5" borderId="56" xfId="0" applyFont="1" applyFill="1" applyBorder="1">
      <alignment vertical="center"/>
    </xf>
    <xf numFmtId="0" fontId="6" fillId="5" borderId="58" xfId="0" applyFont="1" applyFill="1" applyBorder="1">
      <alignment vertical="center"/>
    </xf>
    <xf numFmtId="0" fontId="6" fillId="5" borderId="59" xfId="0" applyFont="1" applyFill="1" applyBorder="1">
      <alignment vertical="center"/>
    </xf>
    <xf numFmtId="0" fontId="6" fillId="5" borderId="61" xfId="0" applyFont="1" applyFill="1" applyBorder="1">
      <alignment vertical="center"/>
    </xf>
    <xf numFmtId="0" fontId="6" fillId="5" borderId="21" xfId="0" applyFont="1" applyFill="1" applyBorder="1">
      <alignment vertical="center"/>
    </xf>
    <xf numFmtId="0" fontId="6" fillId="5" borderId="63" xfId="0" applyFont="1" applyFill="1" applyBorder="1">
      <alignment vertical="center"/>
    </xf>
    <xf numFmtId="0" fontId="6" fillId="5" borderId="64" xfId="0" applyFont="1" applyFill="1" applyBorder="1">
      <alignment vertical="center"/>
    </xf>
    <xf numFmtId="0" fontId="13" fillId="2" borderId="43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center"/>
    </xf>
    <xf numFmtId="0" fontId="13" fillId="2" borderId="54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textRotation="255"/>
    </xf>
    <xf numFmtId="0" fontId="6" fillId="5" borderId="51" xfId="0" applyFont="1" applyFill="1" applyBorder="1" applyAlignment="1">
      <alignment horizontal="center" textRotation="255"/>
    </xf>
    <xf numFmtId="0" fontId="13" fillId="2" borderId="43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</cellXfs>
  <cellStyles count="5">
    <cellStyle name="桁区切り" xfId="3" builtinId="6"/>
    <cellStyle name="標準" xfId="0" builtinId="0"/>
    <cellStyle name="標準 2" xfId="4" xr:uid="{E8A9F632-A733-4A71-B46A-35668628335C}"/>
    <cellStyle name="標準 3" xfId="1" xr:uid="{A569C10C-5BFC-439D-B63E-E5BEA2519D5B}"/>
    <cellStyle name="標準 8" xfId="2" xr:uid="{CCB074DF-5EFE-4CCC-9843-8D5EEB163735}"/>
  </cellStyles>
  <dxfs count="0"/>
  <tableStyles count="0" defaultTableStyle="TableStyleMedium2" defaultPivotStyle="PivotStyleLight16"/>
  <colors>
    <mruColors>
      <color rgb="FFFFE699"/>
      <color rgb="FFFFD966"/>
      <color rgb="FFBF8F00"/>
      <color rgb="FFB0B000"/>
      <color rgb="FFFFF2CC"/>
      <color rgb="FF806000"/>
      <color rgb="FF0E8CBE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FC96F-1611-4F38-80ED-7AA8C649C323}">
  <dimension ref="A1:Z20"/>
  <sheetViews>
    <sheetView showZeros="0" tabSelected="1" workbookViewId="0">
      <selection activeCell="G20" sqref="G20"/>
    </sheetView>
  </sheetViews>
  <sheetFormatPr defaultRowHeight="15.75" x14ac:dyDescent="0.4"/>
  <cols>
    <col min="1" max="1" width="4" style="1" customWidth="1"/>
    <col min="2" max="2" width="4.625" style="1" customWidth="1"/>
    <col min="3" max="3" width="15.375" style="1" bestFit="1" customWidth="1"/>
    <col min="4" max="27" width="10.625" style="1" customWidth="1"/>
    <col min="28" max="16384" width="9" style="1"/>
  </cols>
  <sheetData>
    <row r="1" spans="1:26" x14ac:dyDescent="0.4">
      <c r="A1" s="2" t="s">
        <v>19</v>
      </c>
    </row>
    <row r="2" spans="1:26" x14ac:dyDescent="0.4">
      <c r="A2" s="2" t="s">
        <v>20</v>
      </c>
    </row>
    <row r="3" spans="1:26" x14ac:dyDescent="0.4">
      <c r="A3" s="2" t="s">
        <v>22</v>
      </c>
    </row>
    <row r="4" spans="1:26" s="3" customFormat="1" ht="14.25" x14ac:dyDescent="0.4"/>
    <row r="5" spans="1:26" s="4" customFormat="1" ht="19.5" x14ac:dyDescent="0.4">
      <c r="B5" s="5" t="s">
        <v>23</v>
      </c>
    </row>
    <row r="6" spans="1:26" ht="16.5" thickBot="1" x14ac:dyDescent="0.45"/>
    <row r="7" spans="1:26" s="10" customFormat="1" ht="17.25" thickTop="1" thickBot="1" x14ac:dyDescent="0.45">
      <c r="B7" s="77" t="s">
        <v>24</v>
      </c>
      <c r="C7" s="8" t="s">
        <v>25</v>
      </c>
      <c r="D7" s="79" t="s">
        <v>21</v>
      </c>
      <c r="E7" s="79" t="s">
        <v>18</v>
      </c>
      <c r="F7" s="57" t="s">
        <v>26</v>
      </c>
      <c r="G7" s="58"/>
      <c r="H7" s="58"/>
      <c r="I7" s="58"/>
      <c r="J7" s="58"/>
      <c r="K7" s="58"/>
      <c r="L7" s="58"/>
      <c r="M7" s="58"/>
      <c r="N7" s="58"/>
      <c r="O7" s="58"/>
      <c r="P7" s="59"/>
      <c r="Q7" s="80" t="s">
        <v>27</v>
      </c>
      <c r="R7" s="81"/>
      <c r="S7" s="81"/>
      <c r="T7" s="81"/>
      <c r="U7" s="81"/>
      <c r="V7" s="82"/>
      <c r="W7" s="79" t="s">
        <v>7</v>
      </c>
      <c r="X7" s="73" t="s">
        <v>10</v>
      </c>
      <c r="Y7" s="75" t="s">
        <v>4</v>
      </c>
    </row>
    <row r="8" spans="1:26" ht="46.5" customHeight="1" thickBot="1" x14ac:dyDescent="0.45">
      <c r="B8" s="78"/>
      <c r="C8" s="7"/>
      <c r="D8" s="74"/>
      <c r="E8" s="74"/>
      <c r="F8" s="9"/>
      <c r="G8" s="60" t="s">
        <v>29</v>
      </c>
      <c r="H8" s="29" t="s">
        <v>16</v>
      </c>
      <c r="I8" s="29" t="s">
        <v>9</v>
      </c>
      <c r="J8" s="29" t="s">
        <v>15</v>
      </c>
      <c r="K8" s="29" t="s">
        <v>14</v>
      </c>
      <c r="L8" s="29" t="s">
        <v>2</v>
      </c>
      <c r="M8" s="29" t="s">
        <v>13</v>
      </c>
      <c r="N8" s="29" t="s">
        <v>28</v>
      </c>
      <c r="O8" s="29" t="s">
        <v>8</v>
      </c>
      <c r="P8" s="30" t="s">
        <v>12</v>
      </c>
      <c r="Q8" s="9"/>
      <c r="R8" s="31" t="s">
        <v>11</v>
      </c>
      <c r="S8" s="32" t="s">
        <v>6</v>
      </c>
      <c r="T8" s="33" t="s">
        <v>17</v>
      </c>
      <c r="U8" s="34" t="s">
        <v>0</v>
      </c>
      <c r="V8" s="35" t="s">
        <v>5</v>
      </c>
      <c r="W8" s="74"/>
      <c r="X8" s="74"/>
      <c r="Y8" s="76"/>
    </row>
    <row r="9" spans="1:26" x14ac:dyDescent="0.4">
      <c r="B9" s="65" t="s">
        <v>1</v>
      </c>
      <c r="C9" s="66"/>
      <c r="D9" s="11">
        <f>E9+F9+Q9+W9+X9+Y9</f>
        <v>4192</v>
      </c>
      <c r="E9" s="12">
        <v>1</v>
      </c>
      <c r="F9" s="12">
        <f>SUM(G9:P9)</f>
        <v>3004</v>
      </c>
      <c r="G9" s="61">
        <v>6</v>
      </c>
      <c r="H9" s="15">
        <v>3</v>
      </c>
      <c r="I9" s="15">
        <v>92</v>
      </c>
      <c r="J9" s="15">
        <v>1</v>
      </c>
      <c r="K9" s="15">
        <v>1</v>
      </c>
      <c r="L9" s="15">
        <v>2782</v>
      </c>
      <c r="M9" s="15">
        <v>84</v>
      </c>
      <c r="N9" s="15"/>
      <c r="O9" s="15">
        <v>27</v>
      </c>
      <c r="P9" s="16">
        <v>8</v>
      </c>
      <c r="Q9" s="13">
        <f>SUM(R9:V9)</f>
        <v>914</v>
      </c>
      <c r="R9" s="14">
        <v>2</v>
      </c>
      <c r="S9" s="15">
        <v>303</v>
      </c>
      <c r="T9" s="15">
        <v>2</v>
      </c>
      <c r="U9" s="17">
        <v>536</v>
      </c>
      <c r="V9" s="18">
        <v>71</v>
      </c>
      <c r="W9" s="12">
        <v>68</v>
      </c>
      <c r="X9" s="12">
        <v>78</v>
      </c>
      <c r="Y9" s="19">
        <v>127</v>
      </c>
    </row>
    <row r="10" spans="1:26" x14ac:dyDescent="0.4">
      <c r="B10" s="67"/>
      <c r="C10" s="68"/>
      <c r="D10" s="36">
        <f t="shared" ref="D10:Y10" si="0">D9/$D$9</f>
        <v>1</v>
      </c>
      <c r="E10" s="37">
        <f>E9/$D$9</f>
        <v>2.3854961832061068E-4</v>
      </c>
      <c r="F10" s="37">
        <f t="shared" si="0"/>
        <v>0.71660305343511455</v>
      </c>
      <c r="G10" s="62">
        <f t="shared" si="0"/>
        <v>1.4312977099236641E-3</v>
      </c>
      <c r="H10" s="39">
        <f t="shared" si="0"/>
        <v>7.1564885496183206E-4</v>
      </c>
      <c r="I10" s="40">
        <f t="shared" si="0"/>
        <v>2.1946564885496182E-2</v>
      </c>
      <c r="J10" s="39">
        <f t="shared" si="0"/>
        <v>2.3854961832061068E-4</v>
      </c>
      <c r="K10" s="39">
        <f t="shared" si="0"/>
        <v>2.3854961832061068E-4</v>
      </c>
      <c r="L10" s="40">
        <f t="shared" si="0"/>
        <v>0.66364503816793896</v>
      </c>
      <c r="M10" s="40">
        <f t="shared" si="0"/>
        <v>2.0038167938931296E-2</v>
      </c>
      <c r="N10" s="39">
        <f t="shared" si="0"/>
        <v>0</v>
      </c>
      <c r="O10" s="39">
        <f t="shared" si="0"/>
        <v>6.4408396946564889E-3</v>
      </c>
      <c r="P10" s="41">
        <f t="shared" si="0"/>
        <v>1.9083969465648854E-3</v>
      </c>
      <c r="Q10" s="38">
        <f t="shared" si="0"/>
        <v>0.21803435114503816</v>
      </c>
      <c r="R10" s="42">
        <f t="shared" si="0"/>
        <v>4.7709923664122136E-4</v>
      </c>
      <c r="S10" s="39">
        <f t="shared" si="0"/>
        <v>7.2280534351145037E-2</v>
      </c>
      <c r="T10" s="40">
        <f t="shared" si="0"/>
        <v>4.7709923664122136E-4</v>
      </c>
      <c r="U10" s="43">
        <f t="shared" si="0"/>
        <v>0.12786259541984732</v>
      </c>
      <c r="V10" s="44">
        <f t="shared" si="0"/>
        <v>1.6937022900763359E-2</v>
      </c>
      <c r="W10" s="37">
        <f t="shared" si="0"/>
        <v>1.6221374045801526E-2</v>
      </c>
      <c r="X10" s="37">
        <f t="shared" si="0"/>
        <v>1.8606870229007633E-2</v>
      </c>
      <c r="Y10" s="45">
        <f t="shared" si="0"/>
        <v>3.0295801526717556E-2</v>
      </c>
    </row>
    <row r="11" spans="1:26" x14ac:dyDescent="0.4">
      <c r="B11" s="69" t="s">
        <v>3</v>
      </c>
      <c r="C11" s="70"/>
      <c r="D11" s="20">
        <f>E11+F11+Q11+W11+X11+Y11</f>
        <v>173</v>
      </c>
      <c r="E11" s="21">
        <v>1</v>
      </c>
      <c r="F11" s="21">
        <f>SUM(G11:P11)</f>
        <v>49</v>
      </c>
      <c r="G11" s="63">
        <v>4</v>
      </c>
      <c r="H11" s="24">
        <v>1</v>
      </c>
      <c r="I11" s="24">
        <v>16</v>
      </c>
      <c r="J11" s="24">
        <v>7</v>
      </c>
      <c r="K11" s="24"/>
      <c r="L11" s="24">
        <v>11</v>
      </c>
      <c r="M11" s="24">
        <v>2</v>
      </c>
      <c r="N11" s="24">
        <v>4</v>
      </c>
      <c r="O11" s="24">
        <v>2</v>
      </c>
      <c r="P11" s="25">
        <v>2</v>
      </c>
      <c r="Q11" s="22">
        <f>SUM(R11:V11)</f>
        <v>69</v>
      </c>
      <c r="R11" s="23">
        <v>3</v>
      </c>
      <c r="S11" s="24">
        <v>24</v>
      </c>
      <c r="T11" s="24">
        <v>3</v>
      </c>
      <c r="U11" s="26">
        <v>24</v>
      </c>
      <c r="V11" s="27">
        <v>15</v>
      </c>
      <c r="W11" s="21">
        <v>3</v>
      </c>
      <c r="X11" s="21">
        <v>4</v>
      </c>
      <c r="Y11" s="28">
        <v>47</v>
      </c>
    </row>
    <row r="12" spans="1:26" ht="16.5" thickBot="1" x14ac:dyDescent="0.45">
      <c r="B12" s="71"/>
      <c r="C12" s="72"/>
      <c r="D12" s="46">
        <f>D11/$D$11</f>
        <v>1</v>
      </c>
      <c r="E12" s="47">
        <f>E11/$D$11</f>
        <v>5.7803468208092483E-3</v>
      </c>
      <c r="F12" s="47">
        <f t="shared" ref="F12:Y12" si="1">F11/$D$11</f>
        <v>0.2832369942196532</v>
      </c>
      <c r="G12" s="64">
        <f t="shared" si="1"/>
        <v>2.3121387283236993E-2</v>
      </c>
      <c r="H12" s="49">
        <f t="shared" si="1"/>
        <v>5.7803468208092483E-3</v>
      </c>
      <c r="I12" s="50">
        <f t="shared" si="1"/>
        <v>9.2485549132947972E-2</v>
      </c>
      <c r="J12" s="49">
        <f t="shared" si="1"/>
        <v>4.046242774566474E-2</v>
      </c>
      <c r="K12" s="49">
        <f t="shared" si="1"/>
        <v>0</v>
      </c>
      <c r="L12" s="50">
        <f t="shared" si="1"/>
        <v>6.358381502890173E-2</v>
      </c>
      <c r="M12" s="50">
        <f t="shared" si="1"/>
        <v>1.1560693641618497E-2</v>
      </c>
      <c r="N12" s="49">
        <f t="shared" si="1"/>
        <v>2.3121387283236993E-2</v>
      </c>
      <c r="O12" s="49">
        <f t="shared" si="1"/>
        <v>1.1560693641618497E-2</v>
      </c>
      <c r="P12" s="51">
        <f t="shared" si="1"/>
        <v>1.1560693641618497E-2</v>
      </c>
      <c r="Q12" s="48">
        <f t="shared" si="1"/>
        <v>0.39884393063583817</v>
      </c>
      <c r="R12" s="52">
        <f t="shared" si="1"/>
        <v>1.7341040462427744E-2</v>
      </c>
      <c r="S12" s="49">
        <f t="shared" si="1"/>
        <v>0.13872832369942195</v>
      </c>
      <c r="T12" s="50">
        <f t="shared" si="1"/>
        <v>1.7341040462427744E-2</v>
      </c>
      <c r="U12" s="53">
        <f t="shared" si="1"/>
        <v>0.13872832369942195</v>
      </c>
      <c r="V12" s="54">
        <f t="shared" si="1"/>
        <v>8.6705202312138727E-2</v>
      </c>
      <c r="W12" s="47">
        <f t="shared" si="1"/>
        <v>1.7341040462427744E-2</v>
      </c>
      <c r="X12" s="47">
        <f t="shared" si="1"/>
        <v>2.3121387283236993E-2</v>
      </c>
      <c r="Y12" s="55">
        <f t="shared" si="1"/>
        <v>0.27167630057803466</v>
      </c>
      <c r="Z12" s="56"/>
    </row>
    <row r="13" spans="1:26" ht="16.5" thickTop="1" x14ac:dyDescent="0.4">
      <c r="C13" s="6"/>
    </row>
    <row r="14" spans="1:26" ht="18.75" x14ac:dyDescent="0.4">
      <c r="B14"/>
      <c r="C14"/>
      <c r="D14"/>
    </row>
    <row r="15" spans="1:26" ht="18.75" x14ac:dyDescent="0.4">
      <c r="B15"/>
      <c r="C15"/>
      <c r="D15"/>
    </row>
    <row r="16" spans="1:26" ht="18.75" x14ac:dyDescent="0.4">
      <c r="B16"/>
      <c r="C16"/>
      <c r="D16"/>
    </row>
    <row r="17" spans="2:4" ht="18.75" x14ac:dyDescent="0.4">
      <c r="B17"/>
      <c r="C17"/>
      <c r="D17"/>
    </row>
    <row r="18" spans="2:4" ht="18.75" x14ac:dyDescent="0.4">
      <c r="B18"/>
      <c r="C18"/>
      <c r="D18"/>
    </row>
    <row r="19" spans="2:4" ht="18.75" x14ac:dyDescent="0.4">
      <c r="B19"/>
      <c r="C19"/>
      <c r="D19"/>
    </row>
    <row r="20" spans="2:4" ht="18.75" x14ac:dyDescent="0.4">
      <c r="B20"/>
      <c r="C20"/>
      <c r="D20"/>
    </row>
  </sheetData>
  <mergeCells count="9">
    <mergeCell ref="B9:C10"/>
    <mergeCell ref="B11:C12"/>
    <mergeCell ref="X7:X8"/>
    <mergeCell ref="Y7:Y8"/>
    <mergeCell ref="B7:B8"/>
    <mergeCell ref="D7:D8"/>
    <mergeCell ref="E7:E8"/>
    <mergeCell ref="Q7:V7"/>
    <mergeCell ref="W7:W8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3fd249-1c18-4705-941c-49a90a284be9" xsi:nil="true"/>
    <_x4f1a__x8b70__x540d__x79f0_ xmlns="ca28fd7a-d299-47a1-9c6c-17a2c524f0ac" xsi:nil="true"/>
    <lcf76f155ced4ddcb4097134ff3c332f xmlns="ca28fd7a-d299-47a1-9c6c-17a2c524f0ac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  s t a n d a l o n e = " n o " ? > < D a t a M a s h u p   x m l n s = " h t t p : / / s c h e m a s . m i c r o s o f t . c o m / D a t a M a s h u p " > A A A A A G E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+ a V t I K w A A A D 3 A A A A E g A A A E N v b m Z p Z y 9 Q Y W N r Y W d l L n h t b I S P s Q 6 C M B i E d x P f g X S n L W W S / J T B z U h C Y m J c G 2 i w C q 2 h x f J u D j 6 S r y B E U T f H u / u S u 3 v c 7 p A N b R N c Z W e V 0 S m K M E W B d U J X o j F a p k g b l P H l A g p R n k U t g 5 H W N h l s l a K j c 5 e E E O 8 9 9 j E 2 X U 0 Y p R E 5 5 N t d e Z S t Q B 9 Y / Y d D p a f a U i I O + 9 c a z n A U M 8 z Y C l M g s w m 5 0 l + A j Y O n 9 M e E d d + 4 v p P 8 J M J N A W S W Q N 4 f + B M A A P / / A w B Q S w M E F A A C A A g A A A A h A B A l M A t x B A A A h B Y A A B M A A A B G b 3 J t d W x h c y 9 T Z W N 0 a W 9 u M S 5 t 7 F d t T 9 t W F P 6 O 1 P 9 w d f c l k a I o t g M d 2 9 K q 6 0 B D l a Y N k P o h j i p D b o d X x 2 a O s 4 J Q p N l e u w R K l 6 4 l j M F 4 6 V j H V K 0 b I 6 i D p u p / 2 Z 0 T 8 o m / 0 G u b v C E f q L Z 9 m h J F e T n 3 3 v O c 5 z n n X t + T J Z O G r K l o z P / m 3 u 3 r y 0 5 J O k k j 5 6 D S K D + s 7 5 e c U g E l k E K M C 3 2 I v a j 1 k t p V a h 0 w 4 7 C m p I k e H Z Y V k g 1 h U e R i 0 Y F 4 l O c H o 9 x g v + j c 2 a 2 t F a m 9 R K 1 f q P 2 U 2 l + K 0 7 r 2 G U P K i t d u O P e / r z / a c O Y r j r 1 Y X z N j 7 C X + 9 d 0 d P s Z x s Y E Y d 2 Q + d z Y r 1 H x G T Y t a D 6 m 5 5 n 5 a + 9 T a p n b h u P r t c b X Q M B f q j 3 a O q 0 W R 6 4 9 S a 4 / a 7 H 3 X + / y q U V 6 o r x z W f v r V W V g R + R g f Z 3 y c w y e h 0 V g 8 L J 6 g m i + d Z 3 v O / Q 1 n d f P o i V m v b D q F u 7 X 1 k k j t E r V t a v 1 G r c f u D 3 t Z 7 F Q D h y O + F G 9 h j 9 y P L j n r F V O l Y f 5 Z m 1 + n J j P e o + Z G 4 4 f 1 o 6 2 d + v Y h o 4 F c k T j M R B u X J h Q S H S M K E 2 J U u 5 0 N t R S N I C J N T q H k F c P Q 5 Y m c Q b K p y 8 k P 5 X S a q K n L 6 L 1 L y N B z p A l O L Q Z 6 4 O F u N s q P a 0 u / M x T n Q Z W a e 8 7 X D H G Z a 2 F d S a e v a k o u o 4 b + Q c Q R 5 K / Z 8 p R / 6 o J s F 2 v f r O K T a A M H Q 8 m r m m o Q 1 U i F 2 2 I 5 p U W n u E j N e + 6 c 1 U o L 1 C k s o w 5 l R o k q Z Y g f s C v O e T Q j a A 5 / x F a 4 k Y 5 p O X 2 S R L 2 / + S a y U 5 x v r G y 3 4 P 5 + U X Z d F D o E 8 p P R h D w v U h e w E w h U C I q A W j v U Z l u i y n W Q z m h f E L c c r s v G 1 J C u a 3 o 2 B A b u R n A e 5 O 4 S 2 w J t S H d f V K l d Z r O 7 q A / N T E t q 2 v t 9 U i N g s G d U g u / L d + B q w v I W W B a s / t g W d j f o M r N 3 1 Q 4 O t 0 r l t O r r C 6 1 w x 3 V J z d 7 U 9 I y P N T 4 7 z b D O 4 R q Z O 5 0 v g y 1 D B p k x 8 q 6 S v i s O s P N N u 6 T O d p i F Y H M 8 2 N w P O B 8 A 7 B e D 3 b w N T B 8 M n s 7 F I K 4 c s I C H F g B 0 O Y A v 1 w / Y I c I c w J i D K H M A Z z 4 G 2 A H K P E S Z F 6 C B O D Q A Z Z m H W P M X o Q G I N j 8 I D A h Q r g W o s A W I u Q A x F y D m A s R c g J g L E H M B Y i 5 A z O N A x u N d G c + H L / T J K n S + t K 8 9 1 H 7 g H X d b 3 i P 5 1 c k h f d a 5 h T L E k F B y J P u x p L P j x S D 6 J z m i z y b c h 3 U E v S + r k j 4 7 w h 7 h h n x T J n r i L F f s I G X x J r C / i P 0 9 7 X S U f J 6 T W Z i e 8 1 Q 7 6 j O c t o 9 p 6 B Y 3 N D N J l O h 1 T b 8 1 o W m 3 Q g E K R J C a U 5 R I 1 / 2 j v r / L 7 k I 3 x q Y I M Z i T l s O 5 5 I h B M g n s j + P I N V l N J 7 A 3 D a f y y Q 8 k Q 0 q 1 U 9 H p 5 Y 3 o 4 N 5 d N P A u S u 1 5 a r O g / v A E e U 7 t n x k 2 1 5 W Y W L 5 1 K 2 s n I H g d S 0 U S D e d U r y n w K o + V Z F p W P 2 U O 8 R z G Z I Z k p h V J H 2 Z P 4 p w i e Y 9 V / A 5 + k y r E e Y x S 7 d 0 W M A X K c F B l h l H i U n v 2 f 1 P Z / 7 6 6 X Q 9 N g U 9 7 6 5 C + 6 b S z 8 L v a r h A f 7 t V 7 r / f q 9 V 6 9 3 q v X e / V 6 r 1 7 v 1 e u 9 / o e 9 1 2 s A A A D / / w M A U E s B A i 0 A F A A G A A g A A A A h A C r d q k D S A A A A N w E A A B M A A A A A A A A A A A A A A A A A A A A A A F t D b 2 5 0 Z W 5 0 X 1 R 5 c G V z X S 5 4 b W x Q S w E C L Q A U A A I A C A A A A C E A + a V t I K w A A A D 3 A A A A E g A A A A A A A A A A A A A A A A A L A w A A Q 2 9 u Z m l n L 1 B h Y 2 t h Z 2 U u e G 1 s U E s B A i 0 A F A A C A A g A A A A h A B A l M A t x B A A A h B Y A A B M A A A A A A A A A A A A A A A A A 5 w M A A E Z v c m 1 1 b G F z L 1 N l Y 3 R p b 2 4 x L m 1 Q S w U G A A A A A A M A A w D C A A A A i Q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N h A A A A A A A A 0 W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U l Q j k l Q j Q l R T k l O T Y l O T M l R T c l Q j U l O T A l R T U l O T A l O D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1 V D A 5 O j U y O j M 5 L j A x N D c 3 M j Z a I i 8 + P E V u d H J 5 I F R 5 c G U 9 I k Z p b G x D b 2 x 1 b W 5 U e X B l c y I g V m F s d W U 9 I n N C Z 1 l B Q U F B R 0 J n Q U d B Q V l B Q m d B Q U F B W U F C Z 0 F B Q U F Z R 0 J n W U d C Z 1 l H Q m d Z R 0 J n W U d C Z 1 l H Q m d B Q S I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W Q w Z G I y N y 0 0 M j c 4 L T Q 3 N G Q t Y j l k Y y 1 k Z D Y 4 Z W U z Y T J k Z T Y i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i 0 y N V Q w O T o 1 M D o x N y 4 4 N j U 4 M D Q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M 0 N W I 5 Z T c 0 L T N m Z T g t N D I 4 Y y 1 i M j A 0 L W Z l M j k 2 M T F j Y z M 4 M i I v P j x F b n R y e S B U e X B l P S J R d W V y e U l E I i B W Y W x 1 Z T 0 i c z l j N j R i M z d h L T g 3 Z j U t N D B m O S 0 4 Z D N k L W E w Y m Z m Y z g 5 O D Q w Z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0 M D U 0 Z D A y O C 1 i Y z c w L T Q 5 Y W I t Y W U 3 M i 1 j N j V i M m N h N j A 2 Y 2 M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y L T I 1 V D A 5 O j U w O j E 3 L j g 2 N T g w N D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2 J m Y j V i Z G U t Y T Q 1 Y S 0 0 M T B j L T l i M D Q t N G Q w Y j R j N T l j N D V l I i 8 + P E V u d H J 5 I F R 5 c G U 9 I l F 1 Z X J 5 S U Q i I F Z h b H V l P S J z Z T Q 0 N T E 4 Z D Y t Y z B j Y y 0 0 Y 2 Q 3 L T g z Z W M t M j l k Y 2 M y N G Q 2 O G Q w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3 Y 2 Q z Z T Y 2 O C 0 4 M z g 5 L T Q z M T A t O T d j M y 1 l N j I y M G Y 0 Y T Z m M 2 Q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0 N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V Q w O T o 1 M j o z O S 4 w M T Q 3 N z I 2 W i I v P j x F b n R y e S B U e X B l P S J G a W x s Q 2 9 s d W 1 u V H l w Z X M i I F Z h b H V l P S J z Q m d Z Q U F B Q U d C Z 0 F H Q U F Z Q U J n Q U F B Q V l B Q m d B Q U F B W U d C Z 1 l H Q m d Z R 0 J n W U d C Z 1 l H Q m d Z R 0 J n Q U E i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E 3 M D M 0 N z I t N W Z h N i 0 0 O W U w L W I z O W M t N 2 Q y N D Q y O T A y N z U 0 I i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c l Q j U l Q j E l R T U l O T A l O D h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N S U 4 O S U 4 Q S V F O S U 5 O S V B N C V F M y U 4 M S U 5 N S V F M y U 4 M i U 4 Q y V F M y U 4 M S U 5 R i V F M y U 4 M i V B O C V F M y U 4 M y V B O S V F M y U 4 M y V C Q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U l O D k l O E E l R T k l O T k l Q T Q l R T M l O D E l O T U l R T M l O D I l O E M l R T M l O D E l O U Y l R T M l O D I l Q T g l R T M l O D M l Q T k l R T M l O D M l Q k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n Q U F B Q U F B Q U F E Z V c v d D d X c V F N U V p z R V R R d E 1 X Y 1 J l T H V X N X R P b V d r K 2 U x a 0 9 X U W l D R G p n W X Z q Z 2 9 u a m c 1 W G p n c U h q Z 3 F U a m c 2 d m p n c E x s c E l u b W o 1 d m p n W m 5 q Z 2 9 z Q U F B Q U F B Q U F B Q U F B Q W R K N W J 4 T 2 c v a k V L e U J Q N H B Z U n p E Z 2 h i a m c 1 a m p n N n Z q Z z V I a m c 3 d 2 c 0 N E t 2 N D R L b z Q 0 T 3 F B Q U h l V y 9 0 N 1 d x U U 1 R W n N F V F F 0 T V d j U m V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I Q 2 s A z e y Z D v n Y T E N 3 u E L g A A A A A A g A A A A A A E G Y A A A A B A A A g A A A A U r C n Z c j B / E 9 6 P z v e 4 X D 2 3 j V L q h d x B s h C w L x x s H W / + F c A A A A A D o A A A A A C A A A g A A A A Y f y 7 a A W l o z y S a H d y P F 9 F i K W N Y 2 i s w v f D i S A K T 4 V q Z Q x Q A A A A B z E M 6 / 1 + m x T U h D z d y 0 A F n T i N 4 B y i e b j t I A F 2 C 7 5 O h D 5 e V B U u u n k y v z D Z Q l Q 3 A L N A y 4 6 z m b 5 B u h 9 3 T A 9 g X r p 0 U v 6 P y P U n o 0 q Y 7 y a f R d R W P / x A A A A A C L f w N 4 c u 5 T 0 S d F o n L 8 z r P s m j q j K S Y R l Y J x Z a U p 2 9 D i o F u N w P R k Z / E 6 t g F C 7 E T 8 8 B 3 n 3 4 Z r V H 2 Z g P 1 6 P a h g d j t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A63462611E374BBF52AA723B98C114" ma:contentTypeVersion="15" ma:contentTypeDescription="新しいドキュメントを作成します。" ma:contentTypeScope="" ma:versionID="b9ffc0fba40347d0966ab19343e0b3f2">
  <xsd:schema xmlns:xsd="http://www.w3.org/2001/XMLSchema" xmlns:xs="http://www.w3.org/2001/XMLSchema" xmlns:p="http://schemas.microsoft.com/office/2006/metadata/properties" xmlns:ns2="ca28fd7a-d299-47a1-9c6c-17a2c524f0ac" xmlns:ns3="d43fd249-1c18-4705-941c-49a90a284be9" targetNamespace="http://schemas.microsoft.com/office/2006/metadata/properties" ma:root="true" ma:fieldsID="51df402eb986d279fc7fd8dffcb5e45d" ns2:_="" ns3:_="">
    <xsd:import namespace="ca28fd7a-d299-47a1-9c6c-17a2c524f0ac"/>
    <xsd:import namespace="d43fd249-1c18-4705-941c-49a90a284be9"/>
    <xsd:element name="properties">
      <xsd:complexType>
        <xsd:sequence>
          <xsd:element name="documentManagement">
            <xsd:complexType>
              <xsd:all>
                <xsd:element ref="ns2:_x4f1a__x8b70__x540d__x79f0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fd7a-d299-47a1-9c6c-17a2c524f0ac" elementFormDefault="qualified">
    <xsd:import namespace="http://schemas.microsoft.com/office/2006/documentManagement/types"/>
    <xsd:import namespace="http://schemas.microsoft.com/office/infopath/2007/PartnerControls"/>
    <xsd:element name="_x4f1a__x8b70__x540d__x79f0_" ma:index="8" nillable="true" ma:displayName="会議名称" ma:description="ファイルの説明" ma:format="Dropdown" ma:internalName="_x4f1a__x8b70__x540d__x79f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1de5727-caee-4265-8d6c-b7843be7d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fd249-1c18-4705-941c-49a90a284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5a73b3-3d0d-4c6e-b310-c8046a00db36}" ma:internalName="TaxCatchAll" ma:showField="CatchAllData" ma:web="d43fd249-1c18-4705-941c-49a90a284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AF1379-82B4-4BF5-BC18-AB01B284C2EC}">
  <ds:schemaRefs>
    <ds:schemaRef ds:uri="http://schemas.microsoft.com/office/2006/metadata/properties"/>
    <ds:schemaRef ds:uri="http://schemas.microsoft.com/office/infopath/2007/PartnerControls"/>
    <ds:schemaRef ds:uri="d43fd249-1c18-4705-941c-49a90a284be9"/>
    <ds:schemaRef ds:uri="ca28fd7a-d299-47a1-9c6c-17a2c524f0ac"/>
  </ds:schemaRefs>
</ds:datastoreItem>
</file>

<file path=customXml/itemProps2.xml><?xml version="1.0" encoding="utf-8"?>
<ds:datastoreItem xmlns:ds="http://schemas.openxmlformats.org/officeDocument/2006/customXml" ds:itemID="{07821621-8CA2-4302-81D5-0264E4EDB95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2EEECE4-40DA-413C-890A-3BD7CA45F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8fd7a-d299-47a1-9c6c-17a2c524f0ac"/>
    <ds:schemaRef ds:uri="d43fd249-1c18-4705-941c-49a90a284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A3E1A2B-A4E2-47B9-87E5-666012A42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FLM</dc:creator>
  <cp:keywords/>
  <dc:description/>
  <cp:lastModifiedBy>FLM</cp:lastModifiedBy>
  <cp:revision/>
  <dcterms:created xsi:type="dcterms:W3CDTF">2025-02-25T09:48:44Z</dcterms:created>
  <dcterms:modified xsi:type="dcterms:W3CDTF">2025-05-21T04:57:42Z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2025-02-25T10:02:53Z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8c52b23b-23dc-4506-878a-7c1a078997b2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0x0101009BA63462611E374BBF52AA723B98C114</vt:lpwstr>
  </property>
  <property fmtid="{D5CDD505-2E9C-101B-9397-08002B2CF9AE}" pid="10" name="MediaServiceImageTags">
    <vt:lpwstr/>
  </property>
</Properties>
</file>