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835" tabRatio="882"/>
  </bookViews>
  <sheets>
    <sheet name="第９表" sheetId="11" r:id="rId1"/>
  </sheets>
  <calcPr calcId="162913"/>
</workbook>
</file>

<file path=xl/calcChain.xml><?xml version="1.0" encoding="utf-8"?>
<calcChain xmlns="http://schemas.openxmlformats.org/spreadsheetml/2006/main">
  <c r="Q247" i="11" l="1"/>
  <c r="P247" i="11"/>
  <c r="O247" i="11"/>
  <c r="N247" i="11"/>
  <c r="M247" i="11"/>
  <c r="L247" i="11"/>
  <c r="K247" i="11"/>
  <c r="J247" i="11"/>
  <c r="I247" i="11"/>
  <c r="H247" i="11"/>
  <c r="G247" i="11"/>
  <c r="F247" i="11"/>
  <c r="E247" i="11"/>
  <c r="Q245" i="11"/>
  <c r="P245" i="11"/>
  <c r="O245" i="11"/>
  <c r="N245" i="11"/>
  <c r="M245" i="11"/>
  <c r="L245" i="11"/>
  <c r="K245" i="11"/>
  <c r="J245" i="11"/>
  <c r="I245" i="11"/>
  <c r="H245" i="11"/>
  <c r="G245" i="11"/>
  <c r="F245" i="11"/>
  <c r="E245" i="11"/>
  <c r="Q243" i="11"/>
  <c r="P243" i="11"/>
  <c r="O243" i="11"/>
  <c r="N243" i="11"/>
  <c r="M243" i="11"/>
  <c r="L243" i="11"/>
  <c r="K243" i="11"/>
  <c r="J243" i="11"/>
  <c r="I243" i="11"/>
  <c r="H243" i="11"/>
  <c r="G243" i="11"/>
  <c r="F243" i="11"/>
  <c r="E243" i="11"/>
  <c r="Q241" i="11"/>
  <c r="P241" i="11"/>
  <c r="O241" i="11"/>
  <c r="N241" i="11"/>
  <c r="M241" i="11"/>
  <c r="L241" i="11"/>
  <c r="K241" i="11"/>
  <c r="J241" i="11"/>
  <c r="I241" i="11"/>
  <c r="H241" i="11"/>
  <c r="G241" i="11"/>
  <c r="F241" i="11"/>
  <c r="E241" i="11"/>
  <c r="Q239" i="11"/>
  <c r="P239" i="11"/>
  <c r="O239" i="11"/>
  <c r="N239" i="11"/>
  <c r="M239" i="11"/>
  <c r="L239" i="11"/>
  <c r="K239" i="11"/>
  <c r="J239" i="11"/>
  <c r="I239" i="11"/>
  <c r="H239" i="11"/>
  <c r="G239" i="11"/>
  <c r="F239" i="11"/>
  <c r="E239" i="11"/>
  <c r="Q237" i="11"/>
  <c r="P237" i="11"/>
  <c r="O237" i="11"/>
  <c r="N237" i="11"/>
  <c r="M237" i="11"/>
  <c r="L237" i="11"/>
  <c r="K237" i="11"/>
  <c r="J237" i="11"/>
  <c r="I237" i="11"/>
  <c r="H237" i="11"/>
  <c r="G237" i="11"/>
  <c r="F237" i="11"/>
  <c r="E237" i="11"/>
  <c r="Q235" i="11"/>
  <c r="P235" i="11"/>
  <c r="O235" i="11"/>
  <c r="N235" i="11"/>
  <c r="M235" i="11"/>
  <c r="L235" i="11"/>
  <c r="K235" i="11"/>
  <c r="J235" i="11"/>
  <c r="I235" i="11"/>
  <c r="H235" i="11"/>
  <c r="G235" i="11"/>
  <c r="F235" i="11"/>
  <c r="E235" i="11"/>
  <c r="Q233" i="11"/>
  <c r="P233" i="11"/>
  <c r="O233" i="11"/>
  <c r="N233" i="11"/>
  <c r="M233" i="11"/>
  <c r="L233" i="11"/>
  <c r="K233" i="11"/>
  <c r="J233" i="11"/>
  <c r="I233" i="11"/>
  <c r="H233" i="11"/>
  <c r="G233" i="11"/>
  <c r="F233" i="11"/>
  <c r="E233" i="11"/>
  <c r="Q231" i="11"/>
  <c r="P231" i="11"/>
  <c r="O231" i="11"/>
  <c r="N231" i="11"/>
  <c r="M231" i="11"/>
  <c r="L231" i="11"/>
  <c r="K231" i="11"/>
  <c r="J231" i="11"/>
  <c r="I231" i="11"/>
  <c r="H231" i="11"/>
  <c r="G231" i="11"/>
  <c r="F231" i="11"/>
  <c r="E231" i="11"/>
  <c r="Q229" i="11"/>
  <c r="P229" i="11"/>
  <c r="O229" i="11"/>
  <c r="N229" i="11"/>
  <c r="M229" i="11"/>
  <c r="L229" i="11"/>
  <c r="K229" i="11"/>
  <c r="J229" i="11"/>
  <c r="I229" i="11"/>
  <c r="H229" i="11"/>
  <c r="G229" i="11"/>
  <c r="F229" i="11"/>
  <c r="E229" i="11"/>
  <c r="Q227" i="11"/>
  <c r="P227" i="11"/>
  <c r="O227" i="11"/>
  <c r="N227" i="11"/>
  <c r="M227" i="11"/>
  <c r="L227" i="11"/>
  <c r="K227" i="11"/>
  <c r="J227" i="11"/>
  <c r="I227" i="11"/>
  <c r="H227" i="11"/>
  <c r="G227" i="11"/>
  <c r="F227" i="11"/>
  <c r="E227" i="11"/>
  <c r="Q225" i="11"/>
  <c r="P225" i="11"/>
  <c r="O225" i="11"/>
  <c r="N225" i="11"/>
  <c r="M225" i="11"/>
  <c r="L225" i="11"/>
  <c r="K225" i="11"/>
  <c r="J225" i="11"/>
  <c r="I225" i="11"/>
  <c r="H225" i="11"/>
  <c r="G225" i="11"/>
  <c r="F225" i="11"/>
  <c r="E225" i="11"/>
  <c r="Q223" i="11"/>
  <c r="P223" i="11"/>
  <c r="O223" i="11"/>
  <c r="N223" i="11"/>
  <c r="M223" i="11"/>
  <c r="L223" i="11"/>
  <c r="K223" i="11"/>
  <c r="J223" i="11"/>
  <c r="I223" i="11"/>
  <c r="H223" i="11"/>
  <c r="G223" i="11"/>
  <c r="F223" i="11"/>
  <c r="E223" i="11"/>
  <c r="Q221" i="11"/>
  <c r="P221" i="11"/>
  <c r="O221" i="11"/>
  <c r="N221" i="11"/>
  <c r="M221" i="11"/>
  <c r="L221" i="11"/>
  <c r="K221" i="11"/>
  <c r="J221" i="11"/>
  <c r="I221" i="11"/>
  <c r="H221" i="11"/>
  <c r="G221" i="11"/>
  <c r="F221" i="11"/>
  <c r="E221" i="11"/>
  <c r="Q219" i="11"/>
  <c r="P219" i="11"/>
  <c r="O219" i="11"/>
  <c r="N219" i="11"/>
  <c r="M219" i="11"/>
  <c r="L219" i="11"/>
  <c r="K219" i="11"/>
  <c r="J219" i="11"/>
  <c r="I219" i="11"/>
  <c r="H219" i="11"/>
  <c r="G219" i="11"/>
  <c r="F219" i="11"/>
  <c r="E219" i="11"/>
  <c r="Q217" i="11"/>
  <c r="P217" i="11"/>
  <c r="O217" i="11"/>
  <c r="N217" i="11"/>
  <c r="M217" i="11"/>
  <c r="L217" i="11"/>
  <c r="K217" i="11"/>
  <c r="J217" i="11"/>
  <c r="I217" i="11"/>
  <c r="H217" i="11"/>
  <c r="G217" i="11"/>
  <c r="F217" i="11"/>
  <c r="E217" i="11"/>
  <c r="Q215" i="11"/>
  <c r="P215" i="11"/>
  <c r="O215" i="11"/>
  <c r="N215" i="11"/>
  <c r="M215" i="11"/>
  <c r="L215" i="11"/>
  <c r="K215" i="11"/>
  <c r="J215" i="11"/>
  <c r="I215" i="11"/>
  <c r="H215" i="11"/>
  <c r="G215" i="11"/>
  <c r="F215" i="11"/>
  <c r="E215" i="11"/>
  <c r="Q213" i="11"/>
  <c r="P213" i="11"/>
  <c r="O213" i="11"/>
  <c r="N213" i="11"/>
  <c r="M213" i="11"/>
  <c r="L213" i="11"/>
  <c r="K213" i="11"/>
  <c r="J213" i="11"/>
  <c r="I213" i="11"/>
  <c r="H213" i="11"/>
  <c r="G213" i="11"/>
  <c r="F213" i="11"/>
  <c r="E213" i="11"/>
  <c r="Q211" i="11"/>
  <c r="P211" i="11"/>
  <c r="O211" i="11"/>
  <c r="N211" i="11"/>
  <c r="M211" i="11"/>
  <c r="L211" i="11"/>
  <c r="K211" i="11"/>
  <c r="J211" i="11"/>
  <c r="I211" i="11"/>
  <c r="H211" i="11"/>
  <c r="G211" i="11"/>
  <c r="F211" i="11"/>
  <c r="E211" i="11"/>
  <c r="Q207" i="11"/>
  <c r="P207" i="11"/>
  <c r="O207" i="11"/>
  <c r="N207" i="11"/>
  <c r="M207" i="11"/>
  <c r="L207" i="11"/>
  <c r="K207" i="11"/>
  <c r="J207" i="11"/>
  <c r="I207" i="11"/>
  <c r="H207" i="11"/>
  <c r="G207" i="11"/>
  <c r="F207" i="11"/>
  <c r="E207" i="11"/>
  <c r="Q205" i="11"/>
  <c r="P205" i="11"/>
  <c r="O205" i="11"/>
  <c r="N205" i="11"/>
  <c r="M205" i="11"/>
  <c r="L205" i="11"/>
  <c r="K205" i="11"/>
  <c r="J205" i="11"/>
  <c r="I205" i="11"/>
  <c r="H205" i="11"/>
  <c r="G205" i="11"/>
  <c r="F205" i="11"/>
  <c r="E205" i="11"/>
  <c r="Q203" i="11"/>
  <c r="P203" i="11"/>
  <c r="O203" i="11"/>
  <c r="N203" i="11"/>
  <c r="M203" i="11"/>
  <c r="L203" i="11"/>
  <c r="K203" i="11"/>
  <c r="J203" i="11"/>
  <c r="I203" i="11"/>
  <c r="H203" i="11"/>
  <c r="G203" i="11"/>
  <c r="F203" i="11"/>
  <c r="E203" i="11"/>
  <c r="Q201" i="11"/>
  <c r="P201" i="11"/>
  <c r="O201" i="11"/>
  <c r="N201" i="11"/>
  <c r="M201" i="11"/>
  <c r="L201" i="11"/>
  <c r="K201" i="11"/>
  <c r="J201" i="11"/>
  <c r="I201" i="11"/>
  <c r="H201" i="11"/>
  <c r="G201" i="11"/>
  <c r="F201" i="11"/>
  <c r="E201" i="11"/>
  <c r="Q199" i="11"/>
  <c r="P199" i="11"/>
  <c r="O199" i="11"/>
  <c r="N199" i="11"/>
  <c r="M199" i="11"/>
  <c r="L199" i="11"/>
  <c r="K199" i="11"/>
  <c r="J199" i="11"/>
  <c r="I199" i="11"/>
  <c r="H199" i="11"/>
  <c r="G199" i="11"/>
  <c r="F199" i="11"/>
  <c r="E199" i="11"/>
  <c r="Q197" i="11"/>
  <c r="P197" i="11"/>
  <c r="O197" i="11"/>
  <c r="N197" i="11"/>
  <c r="M197" i="11"/>
  <c r="L197" i="11"/>
  <c r="K197" i="11"/>
  <c r="J197" i="11"/>
  <c r="I197" i="11"/>
  <c r="H197" i="11"/>
  <c r="G197" i="11"/>
  <c r="F197" i="11"/>
  <c r="E197" i="11"/>
  <c r="Q195" i="11"/>
  <c r="P195" i="11"/>
  <c r="O195" i="11"/>
  <c r="N195" i="11"/>
  <c r="M195" i="11"/>
  <c r="L195" i="11"/>
  <c r="K195" i="11"/>
  <c r="J195" i="11"/>
  <c r="I195" i="11"/>
  <c r="H195" i="11"/>
  <c r="G195" i="11"/>
  <c r="F195" i="11"/>
  <c r="E195" i="11"/>
  <c r="Q193" i="11"/>
  <c r="P193" i="11"/>
  <c r="O193" i="11"/>
  <c r="N193" i="11"/>
  <c r="M193" i="11"/>
  <c r="L193" i="11"/>
  <c r="K193" i="11"/>
  <c r="J193" i="11"/>
  <c r="I193" i="11"/>
  <c r="H193" i="11"/>
  <c r="G193" i="11"/>
  <c r="F193" i="11"/>
  <c r="E193" i="11"/>
  <c r="Q191" i="11"/>
  <c r="P191" i="11"/>
  <c r="O191" i="11"/>
  <c r="N191" i="11"/>
  <c r="M191" i="11"/>
  <c r="L191" i="11"/>
  <c r="K191" i="11"/>
  <c r="J191" i="11"/>
  <c r="I191" i="11"/>
  <c r="H191" i="11"/>
  <c r="G191" i="11"/>
  <c r="F191" i="11"/>
  <c r="E191" i="11"/>
  <c r="Q189" i="11"/>
  <c r="P189" i="11"/>
  <c r="O189" i="11"/>
  <c r="N189" i="11"/>
  <c r="M189" i="11"/>
  <c r="L189" i="11"/>
  <c r="K189" i="11"/>
  <c r="J189" i="11"/>
  <c r="I189" i="11"/>
  <c r="H189" i="11"/>
  <c r="G189" i="11"/>
  <c r="F189" i="11"/>
  <c r="E189" i="11"/>
  <c r="Q187" i="11"/>
  <c r="P187" i="11"/>
  <c r="O187" i="11"/>
  <c r="N187" i="11"/>
  <c r="M187" i="11"/>
  <c r="L187" i="11"/>
  <c r="K187" i="11"/>
  <c r="J187" i="11"/>
  <c r="I187" i="11"/>
  <c r="H187" i="11"/>
  <c r="G187" i="11"/>
  <c r="F187" i="11"/>
  <c r="E187" i="11"/>
  <c r="Q185" i="11"/>
  <c r="P185" i="11"/>
  <c r="O185" i="11"/>
  <c r="N185" i="11"/>
  <c r="M185" i="11"/>
  <c r="L185" i="11"/>
  <c r="K185" i="11"/>
  <c r="J185" i="11"/>
  <c r="I185" i="11"/>
  <c r="H185" i="11"/>
  <c r="G185" i="11"/>
  <c r="F185" i="11"/>
  <c r="E185" i="11"/>
  <c r="Q183" i="11"/>
  <c r="P183" i="11"/>
  <c r="O183" i="11"/>
  <c r="N183" i="11"/>
  <c r="M183" i="11"/>
  <c r="L183" i="11"/>
  <c r="K183" i="11"/>
  <c r="J183" i="11"/>
  <c r="I183" i="11"/>
  <c r="H183" i="11"/>
  <c r="G183" i="11"/>
  <c r="F183" i="11"/>
  <c r="E183" i="11"/>
  <c r="Q181" i="11"/>
  <c r="P181" i="11"/>
  <c r="O181" i="11"/>
  <c r="N181" i="11"/>
  <c r="M181" i="11"/>
  <c r="L181" i="11"/>
  <c r="K181" i="11"/>
  <c r="J181" i="11"/>
  <c r="I181" i="11"/>
  <c r="H181" i="11"/>
  <c r="G181" i="11"/>
  <c r="F181" i="11"/>
  <c r="E181" i="11"/>
  <c r="Q179" i="11"/>
  <c r="P179" i="11"/>
  <c r="O179" i="11"/>
  <c r="N179" i="11"/>
  <c r="M179" i="11"/>
  <c r="L179" i="11"/>
  <c r="K179" i="11"/>
  <c r="J179" i="11"/>
  <c r="I179" i="11"/>
  <c r="H179" i="11"/>
  <c r="G179" i="11"/>
  <c r="F179" i="11"/>
  <c r="E179" i="11"/>
  <c r="Q177" i="11"/>
  <c r="P177" i="11"/>
  <c r="O177" i="11"/>
  <c r="N177" i="11"/>
  <c r="M177" i="11"/>
  <c r="L177" i="11"/>
  <c r="K177" i="11"/>
  <c r="J177" i="11"/>
  <c r="I177" i="11"/>
  <c r="H177" i="11"/>
  <c r="G177" i="11"/>
  <c r="F177" i="11"/>
  <c r="E177" i="11"/>
  <c r="Q175" i="11"/>
  <c r="P175" i="11"/>
  <c r="O175" i="11"/>
  <c r="N175" i="11"/>
  <c r="M175" i="11"/>
  <c r="L175" i="11"/>
  <c r="K175" i="11"/>
  <c r="J175" i="11"/>
  <c r="I175" i="11"/>
  <c r="H175" i="11"/>
  <c r="G175" i="11"/>
  <c r="F175" i="11"/>
  <c r="E175" i="11"/>
  <c r="Q173" i="11"/>
  <c r="P173" i="11"/>
  <c r="O173" i="11"/>
  <c r="N173" i="11"/>
  <c r="M173" i="11"/>
  <c r="L173" i="11"/>
  <c r="K173" i="11"/>
  <c r="J173" i="11"/>
  <c r="I173" i="11"/>
  <c r="H173" i="11"/>
  <c r="G173" i="11"/>
  <c r="F173" i="11"/>
  <c r="E173" i="11"/>
  <c r="Q171" i="11"/>
  <c r="P171" i="11"/>
  <c r="O171" i="11"/>
  <c r="N171" i="11"/>
  <c r="M171" i="11"/>
  <c r="L171" i="11"/>
  <c r="K171" i="11"/>
  <c r="J171" i="11"/>
  <c r="I171" i="11"/>
  <c r="H171" i="11"/>
  <c r="G171" i="11"/>
  <c r="F171" i="11"/>
  <c r="E171" i="11"/>
  <c r="Q169" i="11"/>
  <c r="P169" i="11"/>
  <c r="O169" i="11"/>
  <c r="N169" i="11"/>
  <c r="M169" i="11"/>
  <c r="L169" i="11"/>
  <c r="K169" i="11"/>
  <c r="J169" i="11"/>
  <c r="I169" i="11"/>
  <c r="H169" i="11"/>
  <c r="G169" i="11"/>
  <c r="F169" i="11"/>
  <c r="E169" i="11"/>
  <c r="Q167" i="11"/>
  <c r="P167" i="11"/>
  <c r="O167" i="11"/>
  <c r="N167" i="11"/>
  <c r="M167" i="11"/>
  <c r="L167" i="11"/>
  <c r="K167" i="11"/>
  <c r="J167" i="11"/>
  <c r="I167" i="11"/>
  <c r="H167" i="11"/>
  <c r="G167" i="11"/>
  <c r="F167" i="11"/>
  <c r="E167" i="11"/>
  <c r="Q165" i="11"/>
  <c r="P165" i="11"/>
  <c r="O165" i="11"/>
  <c r="N165" i="11"/>
  <c r="M165" i="11"/>
  <c r="L165" i="11"/>
  <c r="K165" i="11"/>
  <c r="J165" i="11"/>
  <c r="I165" i="11"/>
  <c r="H165" i="11"/>
  <c r="G165" i="11"/>
  <c r="F165" i="11"/>
  <c r="E165" i="11"/>
  <c r="Q163" i="11"/>
  <c r="P163" i="11"/>
  <c r="O163" i="11"/>
  <c r="N163" i="11"/>
  <c r="M163" i="11"/>
  <c r="L163" i="11"/>
  <c r="K163" i="11"/>
  <c r="J163" i="11"/>
  <c r="I163" i="11"/>
  <c r="H163" i="11"/>
  <c r="G163" i="11"/>
  <c r="F163" i="11"/>
  <c r="E163" i="11"/>
  <c r="Q161" i="11"/>
  <c r="P161" i="11"/>
  <c r="O161" i="11"/>
  <c r="N161" i="11"/>
  <c r="M161" i="11"/>
  <c r="L161" i="11"/>
  <c r="K161" i="11"/>
  <c r="J161" i="11"/>
  <c r="I161" i="11"/>
  <c r="H161" i="11"/>
  <c r="G161" i="11"/>
  <c r="F161" i="11"/>
  <c r="E161" i="11"/>
  <c r="Q159" i="11"/>
  <c r="P159" i="11"/>
  <c r="O159" i="11"/>
  <c r="N159" i="11"/>
  <c r="M159" i="11"/>
  <c r="L159" i="11"/>
  <c r="K159" i="11"/>
  <c r="J159" i="11"/>
  <c r="I159" i="11"/>
  <c r="H159" i="11"/>
  <c r="G159" i="11"/>
  <c r="F159" i="11"/>
  <c r="E159" i="11"/>
  <c r="Q157" i="11"/>
  <c r="P157" i="11"/>
  <c r="O157" i="11"/>
  <c r="N157" i="11"/>
  <c r="M157" i="11"/>
  <c r="L157" i="11"/>
  <c r="K157" i="11"/>
  <c r="J157" i="11"/>
  <c r="I157" i="11"/>
  <c r="H157" i="11"/>
  <c r="G157" i="11"/>
  <c r="F157" i="11"/>
  <c r="E157" i="11"/>
  <c r="Q155" i="11"/>
  <c r="P155" i="11"/>
  <c r="O155" i="11"/>
  <c r="N155" i="11"/>
  <c r="M155" i="11"/>
  <c r="L155" i="11"/>
  <c r="K155" i="11"/>
  <c r="J155" i="11"/>
  <c r="I155" i="11"/>
  <c r="H155" i="11"/>
  <c r="G155" i="11"/>
  <c r="F155" i="11"/>
  <c r="E155" i="11"/>
  <c r="Q153" i="11"/>
  <c r="P153" i="11"/>
  <c r="O153" i="11"/>
  <c r="N153" i="11"/>
  <c r="M153" i="11"/>
  <c r="L153" i="11"/>
  <c r="K153" i="11"/>
  <c r="J153" i="11"/>
  <c r="I153" i="11"/>
  <c r="H153" i="11"/>
  <c r="G153" i="11"/>
  <c r="F153" i="11"/>
  <c r="E153" i="11"/>
  <c r="Q151" i="11"/>
  <c r="P151" i="11"/>
  <c r="O151" i="11"/>
  <c r="N151" i="11"/>
  <c r="M151" i="11"/>
  <c r="L151" i="11"/>
  <c r="K151" i="11"/>
  <c r="J151" i="11"/>
  <c r="I151" i="11"/>
  <c r="H151" i="11"/>
  <c r="G151" i="11"/>
  <c r="F151" i="11"/>
  <c r="E151" i="11"/>
  <c r="Q149" i="11"/>
  <c r="P149" i="11"/>
  <c r="O149" i="11"/>
  <c r="N149" i="11"/>
  <c r="M149" i="11"/>
  <c r="L149" i="11"/>
  <c r="K149" i="11"/>
  <c r="J149" i="11"/>
  <c r="I149" i="11"/>
  <c r="H149" i="11"/>
  <c r="G149" i="11"/>
  <c r="F149" i="11"/>
  <c r="E149" i="11"/>
  <c r="Q147" i="11"/>
  <c r="P147" i="11"/>
  <c r="O147" i="11"/>
  <c r="N147" i="11"/>
  <c r="M147" i="11"/>
  <c r="L147" i="11"/>
  <c r="K147" i="11"/>
  <c r="J147" i="11"/>
  <c r="I147" i="11"/>
  <c r="H147" i="11"/>
  <c r="G147" i="11"/>
  <c r="F147" i="11"/>
  <c r="E147" i="11"/>
  <c r="Q145" i="11"/>
  <c r="P145" i="11"/>
  <c r="O145" i="11"/>
  <c r="N145" i="11"/>
  <c r="M145" i="11"/>
  <c r="L145" i="11"/>
  <c r="K145" i="11"/>
  <c r="J145" i="11"/>
  <c r="I145" i="11"/>
  <c r="H145" i="11"/>
  <c r="G145" i="11"/>
  <c r="F145" i="11"/>
  <c r="E145" i="11"/>
  <c r="Q143" i="11"/>
  <c r="P143" i="11"/>
  <c r="O143" i="11"/>
  <c r="N143" i="11"/>
  <c r="M143" i="11"/>
  <c r="L143" i="11"/>
  <c r="K143" i="11"/>
  <c r="J143" i="11"/>
  <c r="I143" i="11"/>
  <c r="H143" i="11"/>
  <c r="G143" i="11"/>
  <c r="F143" i="11"/>
  <c r="E143" i="11"/>
  <c r="Q141" i="11"/>
  <c r="P141" i="11"/>
  <c r="O141" i="11"/>
  <c r="N141" i="11"/>
  <c r="M141" i="11"/>
  <c r="L141" i="11"/>
  <c r="K141" i="11"/>
  <c r="J141" i="11"/>
  <c r="I141" i="11"/>
  <c r="H141" i="11"/>
  <c r="G141" i="11"/>
  <c r="F141" i="11"/>
  <c r="E141" i="11"/>
  <c r="Q139" i="11"/>
  <c r="P139" i="11"/>
  <c r="O139" i="11"/>
  <c r="N139" i="11"/>
  <c r="M139" i="11"/>
  <c r="L139" i="11"/>
  <c r="K139" i="11"/>
  <c r="J139" i="11"/>
  <c r="I139" i="11"/>
  <c r="H139" i="11"/>
  <c r="G139" i="11"/>
  <c r="F139" i="11"/>
  <c r="E139" i="11"/>
  <c r="Q137" i="11"/>
  <c r="P137" i="11"/>
  <c r="O137" i="11"/>
  <c r="N137" i="11"/>
  <c r="M137" i="11"/>
  <c r="L137" i="11"/>
  <c r="K137" i="11"/>
  <c r="J137" i="11"/>
  <c r="I137" i="11"/>
  <c r="H137" i="11"/>
  <c r="G137" i="11"/>
  <c r="F137" i="11"/>
  <c r="E137" i="11"/>
  <c r="Q135" i="11"/>
  <c r="P135" i="11"/>
  <c r="O135" i="11"/>
  <c r="N135" i="11"/>
  <c r="M135" i="11"/>
  <c r="L135" i="11"/>
  <c r="K135" i="11"/>
  <c r="J135" i="11"/>
  <c r="I135" i="11"/>
  <c r="H135" i="11"/>
  <c r="G135" i="11"/>
  <c r="F135" i="11"/>
  <c r="E135" i="11"/>
  <c r="Q133" i="11"/>
  <c r="P133" i="11"/>
  <c r="O133" i="11"/>
  <c r="N133" i="11"/>
  <c r="M133" i="11"/>
  <c r="L133" i="11"/>
  <c r="K133" i="11"/>
  <c r="J133" i="11"/>
  <c r="I133" i="11"/>
  <c r="H133" i="11"/>
  <c r="G133" i="11"/>
  <c r="F133" i="11"/>
  <c r="E133" i="11"/>
  <c r="Q131" i="11"/>
  <c r="P131" i="11"/>
  <c r="O131" i="11"/>
  <c r="N131" i="11"/>
  <c r="M131" i="11"/>
  <c r="L131" i="11"/>
  <c r="K131" i="11"/>
  <c r="J131" i="11"/>
  <c r="I131" i="11"/>
  <c r="H131" i="11"/>
  <c r="G131" i="11"/>
  <c r="F131" i="11"/>
  <c r="E131" i="11"/>
  <c r="Q129" i="11"/>
  <c r="P129" i="11"/>
  <c r="O129" i="11"/>
  <c r="N129" i="11"/>
  <c r="M129" i="11"/>
  <c r="L129" i="11"/>
  <c r="K129" i="11"/>
  <c r="J129" i="11"/>
  <c r="I129" i="11"/>
  <c r="H129" i="11"/>
  <c r="G129" i="11"/>
  <c r="F129" i="11"/>
  <c r="E129" i="11"/>
  <c r="Q127" i="11"/>
  <c r="P127" i="11"/>
  <c r="O127" i="11"/>
  <c r="N127" i="11"/>
  <c r="M127" i="11"/>
  <c r="L127" i="11"/>
  <c r="K127" i="11"/>
  <c r="J127" i="11"/>
  <c r="I127" i="11"/>
  <c r="H127" i="11"/>
  <c r="G127" i="11"/>
  <c r="F127" i="11"/>
  <c r="E127" i="11"/>
  <c r="Q125" i="11"/>
  <c r="P125" i="11"/>
  <c r="O125" i="11"/>
  <c r="N125" i="11"/>
  <c r="M125" i="11"/>
  <c r="L125" i="11"/>
  <c r="K125" i="11"/>
  <c r="J125" i="11"/>
  <c r="I125" i="11"/>
  <c r="H125" i="11"/>
  <c r="G125" i="11"/>
  <c r="F125" i="11"/>
  <c r="E125" i="11"/>
  <c r="Q123" i="11"/>
  <c r="P123" i="11"/>
  <c r="O123" i="11"/>
  <c r="N123" i="11"/>
  <c r="M123" i="11"/>
  <c r="L123" i="11"/>
  <c r="K123" i="11"/>
  <c r="J123" i="11"/>
  <c r="I123" i="11"/>
  <c r="H123" i="11"/>
  <c r="G123" i="11"/>
  <c r="F123" i="11"/>
  <c r="E123" i="11"/>
  <c r="Q121" i="11"/>
  <c r="P121" i="11"/>
  <c r="O121" i="11"/>
  <c r="N121" i="11"/>
  <c r="M121" i="11"/>
  <c r="L121" i="11"/>
  <c r="K121" i="11"/>
  <c r="J121" i="11"/>
  <c r="I121" i="11"/>
  <c r="H121" i="11"/>
  <c r="G121" i="11"/>
  <c r="F121" i="11"/>
  <c r="E121" i="11"/>
  <c r="Q119" i="11"/>
  <c r="P119" i="11"/>
  <c r="O119" i="11"/>
  <c r="N119" i="11"/>
  <c r="M119" i="11"/>
  <c r="L119" i="11"/>
  <c r="K119" i="11"/>
  <c r="J119" i="11"/>
  <c r="I119" i="11"/>
  <c r="H119" i="11"/>
  <c r="G119" i="11"/>
  <c r="F119" i="11"/>
  <c r="E119" i="11"/>
  <c r="Q117" i="11"/>
  <c r="P117" i="11"/>
  <c r="O117" i="11"/>
  <c r="N117" i="11"/>
  <c r="M117" i="11"/>
  <c r="L117" i="11"/>
  <c r="K117" i="11"/>
  <c r="J117" i="11"/>
  <c r="I117" i="11"/>
  <c r="H117" i="11"/>
  <c r="G117" i="11"/>
  <c r="F117" i="11"/>
  <c r="E117" i="11"/>
  <c r="Q115" i="11"/>
  <c r="P115" i="11"/>
  <c r="O115" i="11"/>
  <c r="N115" i="11"/>
  <c r="M115" i="11"/>
  <c r="L115" i="11"/>
  <c r="K115" i="11"/>
  <c r="J115" i="11"/>
  <c r="I115" i="11"/>
  <c r="H115" i="11"/>
  <c r="G115" i="11"/>
  <c r="F115" i="11"/>
  <c r="E115" i="11"/>
  <c r="Q113" i="11"/>
  <c r="P113" i="11"/>
  <c r="O113" i="11"/>
  <c r="N113" i="11"/>
  <c r="M113" i="11"/>
  <c r="L113" i="11"/>
  <c r="K113" i="11"/>
  <c r="J113" i="11"/>
  <c r="I113" i="11"/>
  <c r="H113" i="11"/>
  <c r="G113" i="11"/>
  <c r="F113" i="11"/>
  <c r="E113" i="11"/>
  <c r="Q109" i="11"/>
  <c r="P109" i="11"/>
  <c r="O109" i="11"/>
  <c r="N109" i="11"/>
  <c r="M109" i="11"/>
  <c r="L109" i="11"/>
  <c r="K109" i="11"/>
  <c r="J109" i="11"/>
  <c r="I109" i="11"/>
  <c r="H109" i="11"/>
  <c r="G109" i="11"/>
  <c r="F109" i="11"/>
  <c r="E109" i="11"/>
  <c r="Q107" i="11"/>
  <c r="P107" i="11"/>
  <c r="O107" i="11"/>
  <c r="N107" i="11"/>
  <c r="M107" i="11"/>
  <c r="L107" i="11"/>
  <c r="K107" i="11"/>
  <c r="J107" i="11"/>
  <c r="I107" i="11"/>
  <c r="H107" i="11"/>
  <c r="G107" i="11"/>
  <c r="F107" i="11"/>
  <c r="E107" i="11"/>
  <c r="Q105" i="11"/>
  <c r="P105" i="11"/>
  <c r="O105" i="11"/>
  <c r="N105" i="11"/>
  <c r="M105" i="11"/>
  <c r="L105" i="11"/>
  <c r="K105" i="11"/>
  <c r="J105" i="11"/>
  <c r="I105" i="11"/>
  <c r="H105" i="11"/>
  <c r="G105" i="11"/>
  <c r="F105" i="11"/>
  <c r="E105" i="11"/>
  <c r="Q103" i="11"/>
  <c r="P103" i="11"/>
  <c r="O103" i="11"/>
  <c r="N103" i="11"/>
  <c r="M103" i="11"/>
  <c r="L103" i="11"/>
  <c r="K103" i="11"/>
  <c r="J103" i="11"/>
  <c r="I103" i="11"/>
  <c r="H103" i="11"/>
  <c r="G103" i="11"/>
  <c r="F103" i="11"/>
  <c r="E103" i="11"/>
  <c r="Q101" i="11"/>
  <c r="P101" i="11"/>
  <c r="O101" i="11"/>
  <c r="N101" i="11"/>
  <c r="M101" i="11"/>
  <c r="L101" i="11"/>
  <c r="K101" i="11"/>
  <c r="J101" i="11"/>
  <c r="I101" i="11"/>
  <c r="H101" i="11"/>
  <c r="G101" i="11"/>
  <c r="F101" i="11"/>
  <c r="E101" i="11"/>
  <c r="Q99" i="11"/>
  <c r="P99" i="11"/>
  <c r="O99" i="11"/>
  <c r="N99" i="11"/>
  <c r="M99" i="11"/>
  <c r="L99" i="11"/>
  <c r="K99" i="11"/>
  <c r="J99" i="11"/>
  <c r="I99" i="11"/>
  <c r="H99" i="11"/>
  <c r="G99" i="11"/>
  <c r="F99" i="11"/>
  <c r="E99" i="11"/>
  <c r="Q97" i="11"/>
  <c r="P97" i="11"/>
  <c r="O97" i="11"/>
  <c r="N97" i="11"/>
  <c r="M97" i="11"/>
  <c r="L97" i="11"/>
  <c r="K97" i="11"/>
  <c r="J97" i="11"/>
  <c r="I97" i="11"/>
  <c r="H97" i="11"/>
  <c r="G97" i="11"/>
  <c r="F97" i="11"/>
  <c r="E97" i="11"/>
  <c r="Q91" i="11"/>
  <c r="P91" i="11"/>
  <c r="O91" i="11"/>
  <c r="N91" i="11"/>
  <c r="M91" i="11"/>
  <c r="L91" i="11"/>
  <c r="K91" i="11"/>
  <c r="J91" i="11"/>
  <c r="I91" i="11"/>
  <c r="H91" i="11"/>
  <c r="G91" i="11"/>
  <c r="F91" i="11"/>
  <c r="E91" i="11"/>
  <c r="Q89" i="11"/>
  <c r="P89" i="11"/>
  <c r="O89" i="11"/>
  <c r="N89" i="11"/>
  <c r="M89" i="11"/>
  <c r="L89" i="11"/>
  <c r="K89" i="11"/>
  <c r="J89" i="11"/>
  <c r="I89" i="11"/>
  <c r="H89" i="11"/>
  <c r="G89" i="11"/>
  <c r="F89" i="11"/>
  <c r="E89" i="11"/>
  <c r="Q85" i="11"/>
  <c r="P85" i="11"/>
  <c r="O85" i="11"/>
  <c r="N85" i="11"/>
  <c r="M85" i="11"/>
  <c r="L85" i="11"/>
  <c r="K85" i="11"/>
  <c r="J85" i="11"/>
  <c r="I85" i="11"/>
  <c r="H85" i="11"/>
  <c r="G85" i="11"/>
  <c r="F85" i="11"/>
  <c r="E85" i="11"/>
  <c r="Q83" i="11"/>
  <c r="P83" i="11"/>
  <c r="O83" i="11"/>
  <c r="N83" i="11"/>
  <c r="M83" i="11"/>
  <c r="L83" i="11"/>
  <c r="K83" i="11"/>
  <c r="J83" i="11"/>
  <c r="I83" i="11"/>
  <c r="H83" i="11"/>
  <c r="G83" i="11"/>
  <c r="F83" i="11"/>
  <c r="E83" i="11"/>
  <c r="Q81" i="11"/>
  <c r="P81" i="11"/>
  <c r="O81" i="11"/>
  <c r="N81" i="11"/>
  <c r="M81" i="11"/>
  <c r="L81" i="11"/>
  <c r="K81" i="11"/>
  <c r="J81" i="11"/>
  <c r="I81" i="11"/>
  <c r="H81" i="11"/>
  <c r="G81" i="11"/>
  <c r="F81" i="11"/>
  <c r="E81" i="11"/>
  <c r="Q79" i="11"/>
  <c r="P79" i="11"/>
  <c r="O79" i="11"/>
  <c r="N79" i="11"/>
  <c r="M79" i="11"/>
  <c r="L79" i="11"/>
  <c r="K79" i="11"/>
  <c r="J79" i="11"/>
  <c r="I79" i="11"/>
  <c r="H79" i="11"/>
  <c r="G79" i="11"/>
  <c r="F79" i="11"/>
  <c r="E79" i="11"/>
  <c r="Q77" i="11"/>
  <c r="P77" i="11"/>
  <c r="O77" i="11"/>
  <c r="N77" i="11"/>
  <c r="M77" i="11"/>
  <c r="L77" i="11"/>
  <c r="K77" i="11"/>
  <c r="J77" i="11"/>
  <c r="I77" i="11"/>
  <c r="H77" i="11"/>
  <c r="G77" i="11"/>
  <c r="F77" i="11"/>
  <c r="E77" i="11"/>
  <c r="Q75" i="11"/>
  <c r="P75" i="11"/>
  <c r="O75" i="11"/>
  <c r="N75" i="11"/>
  <c r="M75" i="11"/>
  <c r="L75" i="11"/>
  <c r="K75" i="11"/>
  <c r="J75" i="11"/>
  <c r="I75" i="11"/>
  <c r="H75" i="11"/>
  <c r="G75" i="11"/>
  <c r="F75" i="11"/>
  <c r="E75" i="11"/>
  <c r="Q73" i="11"/>
  <c r="P73" i="11"/>
  <c r="O73" i="11"/>
  <c r="N73" i="11"/>
  <c r="M73" i="11"/>
  <c r="L73" i="11"/>
  <c r="K73" i="11"/>
  <c r="J73" i="11"/>
  <c r="I73" i="11"/>
  <c r="H73" i="11"/>
  <c r="G73" i="11"/>
  <c r="F73" i="11"/>
  <c r="E73" i="11"/>
  <c r="Q71" i="11"/>
  <c r="P71" i="11"/>
  <c r="O71" i="11"/>
  <c r="N71" i="11"/>
  <c r="M71" i="11"/>
  <c r="L71" i="11"/>
  <c r="K71" i="11"/>
  <c r="J71" i="11"/>
  <c r="I71" i="11"/>
  <c r="H71" i="11"/>
  <c r="G71" i="11"/>
  <c r="F71" i="11"/>
  <c r="E71" i="11"/>
  <c r="Q69" i="11"/>
  <c r="P69" i="11"/>
  <c r="O69" i="11"/>
  <c r="N69" i="11"/>
  <c r="M69" i="11"/>
  <c r="L69" i="11"/>
  <c r="K69" i="11"/>
  <c r="J69" i="11"/>
  <c r="I69" i="11"/>
  <c r="H69" i="11"/>
  <c r="G69" i="11"/>
  <c r="F69" i="11"/>
  <c r="E69" i="11"/>
  <c r="Q67" i="11"/>
  <c r="P67" i="11"/>
  <c r="O67" i="11"/>
  <c r="N67" i="11"/>
  <c r="M67" i="11"/>
  <c r="L67" i="11"/>
  <c r="K67" i="11"/>
  <c r="J67" i="11"/>
  <c r="I67" i="11"/>
  <c r="H67" i="11"/>
  <c r="G67" i="11"/>
  <c r="F67" i="11"/>
  <c r="E67" i="11"/>
  <c r="Q65" i="11"/>
  <c r="P65" i="11"/>
  <c r="O65" i="11"/>
  <c r="N65" i="11"/>
  <c r="M65" i="11"/>
  <c r="L65" i="11"/>
  <c r="K65" i="11"/>
  <c r="J65" i="11"/>
  <c r="I65" i="11"/>
  <c r="H65" i="11"/>
  <c r="G65" i="11"/>
  <c r="F65" i="11"/>
  <c r="E65" i="11"/>
  <c r="Q63" i="11"/>
  <c r="P63" i="11"/>
  <c r="O63" i="11"/>
  <c r="N63" i="11"/>
  <c r="M63" i="11"/>
  <c r="L63" i="11"/>
  <c r="K63" i="11"/>
  <c r="J63" i="11"/>
  <c r="I63" i="11"/>
  <c r="H63" i="11"/>
  <c r="G63" i="11"/>
  <c r="F63" i="11"/>
  <c r="E63" i="11"/>
  <c r="Q61" i="11"/>
  <c r="P61" i="11"/>
  <c r="O61" i="11"/>
  <c r="N61" i="11"/>
  <c r="M61" i="11"/>
  <c r="L61" i="11"/>
  <c r="K61" i="11"/>
  <c r="J61" i="11"/>
  <c r="I61" i="11"/>
  <c r="H61" i="11"/>
  <c r="G61" i="11"/>
  <c r="F61" i="11"/>
  <c r="E61" i="11"/>
  <c r="Q59" i="11"/>
  <c r="P59" i="11"/>
  <c r="O59" i="11"/>
  <c r="N59" i="11"/>
  <c r="M59" i="11"/>
  <c r="L59" i="11"/>
  <c r="K59" i="11"/>
  <c r="J59" i="11"/>
  <c r="I59" i="11"/>
  <c r="H59" i="11"/>
  <c r="G59" i="11"/>
  <c r="F59" i="11"/>
  <c r="E59" i="11"/>
  <c r="Q57" i="11"/>
  <c r="P57" i="11"/>
  <c r="O57" i="11"/>
  <c r="N57" i="11"/>
  <c r="M57" i="11"/>
  <c r="L57" i="11"/>
  <c r="K57" i="11"/>
  <c r="J57" i="11"/>
  <c r="I57" i="11"/>
  <c r="H57" i="11"/>
  <c r="G57" i="11"/>
  <c r="F57" i="11"/>
  <c r="E57" i="11"/>
  <c r="Q55" i="11"/>
  <c r="P55" i="11"/>
  <c r="O55" i="11"/>
  <c r="N55" i="11"/>
  <c r="M55" i="11"/>
  <c r="L55" i="11"/>
  <c r="K55" i="11"/>
  <c r="J55" i="11"/>
  <c r="I55" i="11"/>
  <c r="H55" i="11"/>
  <c r="G55" i="11"/>
  <c r="F55" i="11"/>
  <c r="E55" i="11"/>
  <c r="Q53" i="11"/>
  <c r="P53" i="11"/>
  <c r="O53" i="11"/>
  <c r="N53" i="11"/>
  <c r="M53" i="11"/>
  <c r="L53" i="11"/>
  <c r="K53" i="11"/>
  <c r="J53" i="11"/>
  <c r="I53" i="11"/>
  <c r="H53" i="11"/>
  <c r="G53" i="11"/>
  <c r="F53" i="11"/>
  <c r="E53" i="11"/>
  <c r="Q51" i="11"/>
  <c r="P51" i="11"/>
  <c r="O51" i="11"/>
  <c r="N51" i="11"/>
  <c r="M51" i="11"/>
  <c r="L51" i="11"/>
  <c r="K51" i="11"/>
  <c r="J51" i="11"/>
  <c r="I51" i="11"/>
  <c r="H51" i="11"/>
  <c r="G51" i="11"/>
  <c r="F51" i="11"/>
  <c r="E51" i="11"/>
  <c r="Q49" i="11"/>
  <c r="P49" i="11"/>
  <c r="O49" i="11"/>
  <c r="N49" i="11"/>
  <c r="M49" i="11"/>
  <c r="L49" i="11"/>
  <c r="K49" i="11"/>
  <c r="J49" i="11"/>
  <c r="I49" i="11"/>
  <c r="H49" i="11"/>
  <c r="G49" i="11"/>
  <c r="F49" i="11"/>
  <c r="E49" i="11"/>
  <c r="Q47" i="11"/>
  <c r="P47" i="11"/>
  <c r="O47" i="11"/>
  <c r="N47" i="11"/>
  <c r="M47" i="11"/>
  <c r="L47" i="11"/>
  <c r="K47" i="11"/>
  <c r="J47" i="11"/>
  <c r="I47" i="11"/>
  <c r="H47" i="11"/>
  <c r="G47" i="11"/>
  <c r="F47" i="11"/>
  <c r="E47" i="11"/>
  <c r="Q45" i="11"/>
  <c r="P45" i="11"/>
  <c r="O45" i="11"/>
  <c r="N45" i="11"/>
  <c r="M45" i="11"/>
  <c r="L45" i="11"/>
  <c r="K45" i="11"/>
  <c r="J45" i="11"/>
  <c r="I45" i="11"/>
  <c r="H45" i="11"/>
  <c r="G45" i="11"/>
  <c r="F45" i="11"/>
  <c r="E45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E43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E41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E33" i="11"/>
  <c r="Q31" i="11"/>
  <c r="P31" i="11"/>
  <c r="O31" i="11"/>
  <c r="N31" i="11"/>
  <c r="M31" i="11"/>
  <c r="L31" i="11"/>
  <c r="K31" i="11"/>
  <c r="J31" i="11"/>
  <c r="I31" i="11"/>
  <c r="H31" i="11"/>
  <c r="G31" i="11"/>
  <c r="F31" i="11"/>
  <c r="E31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Q25" i="11"/>
  <c r="P25" i="11"/>
  <c r="O25" i="11"/>
  <c r="N25" i="11"/>
  <c r="M25" i="11"/>
  <c r="L25" i="11"/>
  <c r="K25" i="11"/>
  <c r="J25" i="11"/>
  <c r="I25" i="11"/>
  <c r="H25" i="11"/>
  <c r="G25" i="11"/>
  <c r="F25" i="11"/>
  <c r="E25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Q15" i="11"/>
  <c r="P15" i="11"/>
  <c r="O15" i="11"/>
  <c r="N15" i="11"/>
  <c r="M15" i="11"/>
  <c r="L15" i="11"/>
  <c r="K15" i="11"/>
  <c r="J15" i="11"/>
  <c r="I15" i="11"/>
  <c r="H15" i="11"/>
  <c r="G15" i="11"/>
  <c r="F15" i="11"/>
  <c r="E15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</calcChain>
</file>

<file path=xl/sharedStrings.xml><?xml version="1.0" encoding="utf-8"?>
<sst xmlns="http://schemas.openxmlformats.org/spreadsheetml/2006/main" count="353" uniqueCount="142">
  <si>
    <t>分類不能</t>
  </si>
  <si>
    <t>労働災害原因要素の分析</t>
  </si>
  <si>
    <t>原動機</t>
  </si>
  <si>
    <t>動力伝導機構</t>
  </si>
  <si>
    <t>木材加工用機械</t>
  </si>
  <si>
    <t>丸のこ盤</t>
  </si>
  <si>
    <t>帯のこ盤</t>
  </si>
  <si>
    <t>かんな盤</t>
  </si>
  <si>
    <t>角のみ盤、木工ボール盤</t>
  </si>
  <si>
    <t>面とり盤、ルータ、木工フライス盤</t>
  </si>
  <si>
    <t>チェーンソー</t>
  </si>
  <si>
    <t>その他の木材加工用機械</t>
  </si>
  <si>
    <t>建設機械等</t>
  </si>
  <si>
    <t>整地・運搬・積込み用機械</t>
  </si>
  <si>
    <t>掘削用機械</t>
  </si>
  <si>
    <t>基礎工事用機械</t>
  </si>
  <si>
    <t>締固め用機械</t>
  </si>
  <si>
    <t>解体用機械</t>
  </si>
  <si>
    <t>高所作業車</t>
  </si>
  <si>
    <t>その他の建設機械等</t>
  </si>
  <si>
    <t>金属加工用機械</t>
  </si>
  <si>
    <t>旋盤</t>
  </si>
  <si>
    <t>ボール盤、フライス盤</t>
  </si>
  <si>
    <t>研削盤、バフ盤</t>
  </si>
  <si>
    <t>プレス機械</t>
  </si>
  <si>
    <t>鍛圧ハンマ</t>
  </si>
  <si>
    <t>シャー</t>
  </si>
  <si>
    <t>その他の金属加工用機械</t>
  </si>
  <si>
    <t>一般動力機械</t>
  </si>
  <si>
    <t>遠心機械</t>
  </si>
  <si>
    <t>混合機、粉砕機</t>
  </si>
  <si>
    <t>ロール機（印刷ロール機を除く。）</t>
  </si>
  <si>
    <t>射出成形機</t>
  </si>
  <si>
    <t>食品加工用機械</t>
  </si>
  <si>
    <t>印刷用機械</t>
  </si>
  <si>
    <t>産業用ロボット</t>
  </si>
  <si>
    <t>その他の一般動力機械</t>
  </si>
  <si>
    <t>動力クレーン等</t>
  </si>
  <si>
    <t>クレーン</t>
  </si>
  <si>
    <t>移動式クレーン</t>
  </si>
  <si>
    <t>デリック</t>
  </si>
  <si>
    <t>エレベータ、リフト</t>
  </si>
  <si>
    <t>揚貨装置</t>
  </si>
  <si>
    <t>ゴンドラ</t>
  </si>
  <si>
    <t>機械集材装置、運材索道</t>
  </si>
  <si>
    <t>その他の動力クレーン等</t>
  </si>
  <si>
    <t>動力運搬機</t>
  </si>
  <si>
    <t>トラック</t>
  </si>
  <si>
    <t>フォークリフト</t>
  </si>
  <si>
    <t>軌道装置</t>
  </si>
  <si>
    <t>コンベア</t>
  </si>
  <si>
    <t>ローダー</t>
  </si>
  <si>
    <t>ストラドルキャリヤー</t>
  </si>
  <si>
    <t>不整地運搬車</t>
  </si>
  <si>
    <t>その他の動力運搬機</t>
  </si>
  <si>
    <t>乗物</t>
  </si>
  <si>
    <t>乗用車、バス、バイク</t>
  </si>
  <si>
    <t>鉄道車両</t>
  </si>
  <si>
    <t>その他の乗物</t>
  </si>
  <si>
    <t>圧力容器</t>
  </si>
  <si>
    <t>ボイラー</t>
  </si>
  <si>
    <t>その他の圧力容器</t>
  </si>
  <si>
    <t>化学設備</t>
  </si>
  <si>
    <t>溶接装置</t>
  </si>
  <si>
    <t>ガス溶接装置</t>
  </si>
  <si>
    <t>アーク溶接装置</t>
  </si>
  <si>
    <t>その他の溶接装置</t>
  </si>
  <si>
    <t>炉窯等</t>
  </si>
  <si>
    <t>炉、窯</t>
  </si>
  <si>
    <t>乾燥設備</t>
  </si>
  <si>
    <t>その他の炉窯等</t>
  </si>
  <si>
    <t>電気設備</t>
  </si>
  <si>
    <t>送配電線等</t>
  </si>
  <si>
    <t>電力設備</t>
  </si>
  <si>
    <t>その他の電気設備</t>
  </si>
  <si>
    <t>人力機械工具等</t>
  </si>
  <si>
    <t>人力クレーン等</t>
  </si>
  <si>
    <t>人力運搬機</t>
  </si>
  <si>
    <t>人力機械</t>
  </si>
  <si>
    <t>手工具</t>
  </si>
  <si>
    <t>用具</t>
  </si>
  <si>
    <t>はしご等</t>
  </si>
  <si>
    <t>玉掛用具</t>
  </si>
  <si>
    <t>その他の用具</t>
  </si>
  <si>
    <t>その他の装置、設備</t>
  </si>
  <si>
    <t>仮設物、建築物、構築物等</t>
  </si>
  <si>
    <t>足場</t>
  </si>
  <si>
    <t>支保工</t>
  </si>
  <si>
    <t>階段、桟橋</t>
  </si>
  <si>
    <t>開口部</t>
  </si>
  <si>
    <t>屋根、はり、もや、けた、合掌</t>
  </si>
  <si>
    <t>作業床、歩み板</t>
  </si>
  <si>
    <t>通路</t>
  </si>
  <si>
    <t>建築物、構築物</t>
  </si>
  <si>
    <t>その他の仮設物、建築物、構築物等</t>
  </si>
  <si>
    <t>危険物、有害物等</t>
  </si>
  <si>
    <t>爆発性の物等</t>
  </si>
  <si>
    <t>引火性の物</t>
  </si>
  <si>
    <t>可燃性のガス</t>
  </si>
  <si>
    <t>有害物</t>
  </si>
  <si>
    <t>放射線</t>
  </si>
  <si>
    <t>その他の危険物、有害物等</t>
  </si>
  <si>
    <t>材料</t>
  </si>
  <si>
    <t>金属材料</t>
  </si>
  <si>
    <t>木材、竹材</t>
  </si>
  <si>
    <t>石、砂、砂利</t>
  </si>
  <si>
    <t>その他の材料</t>
  </si>
  <si>
    <t>荷</t>
  </si>
  <si>
    <t>荷姿の物</t>
  </si>
  <si>
    <t>機械装置</t>
  </si>
  <si>
    <t>環境等</t>
  </si>
  <si>
    <t>地山、岩石</t>
  </si>
  <si>
    <t>立木等</t>
  </si>
  <si>
    <t>水</t>
  </si>
  <si>
    <t>異常環境等</t>
  </si>
  <si>
    <t>高温・低温環境</t>
  </si>
  <si>
    <t>その他の環境等</t>
  </si>
  <si>
    <t>その他の起因物</t>
  </si>
  <si>
    <t>起因物なし</t>
  </si>
  <si>
    <t>防護・安全装置を無効にする</t>
  </si>
  <si>
    <t>安全措置の不履行</t>
  </si>
  <si>
    <t>不安全な放置</t>
  </si>
  <si>
    <t>危険な状態を作る</t>
  </si>
  <si>
    <t>機械、装置等の指定外の使用</t>
  </si>
  <si>
    <t>運転中の機械、装置等の掃除、注油、修理、点検等</t>
  </si>
  <si>
    <t>保護具、服装の欠陥</t>
  </si>
  <si>
    <t>その他の危険場所への接近</t>
  </si>
  <si>
    <t>その他の不安全な行為</t>
  </si>
  <si>
    <t>運転の失敗（乗物）</t>
  </si>
  <si>
    <t>誤った動作</t>
  </si>
  <si>
    <t>平成28年　製造業</t>
    <phoneticPr fontId="1"/>
  </si>
  <si>
    <t>起因物別・不安全な行動別死傷者数</t>
    <phoneticPr fontId="1"/>
  </si>
  <si>
    <t>第9表 起因物別・不安全な行動別死傷者数(平成28年，休業4日以上，単位：人)</t>
    <phoneticPr fontId="1"/>
  </si>
  <si>
    <t>その他</t>
    <phoneticPr fontId="1"/>
  </si>
  <si>
    <t>不安全な行動のないもの及び分類不能</t>
    <phoneticPr fontId="1"/>
  </si>
  <si>
    <t>合計</t>
    <rPh sb="0" eb="2">
      <t>ゴウケイ</t>
    </rPh>
    <phoneticPr fontId="1"/>
  </si>
  <si>
    <t>(100)</t>
    <phoneticPr fontId="1"/>
  </si>
  <si>
    <t>(-)</t>
    <phoneticPr fontId="1"/>
  </si>
  <si>
    <t>起因物</t>
    <phoneticPr fontId="1"/>
  </si>
  <si>
    <t>不安全な行動</t>
    <phoneticPr fontId="1"/>
  </si>
  <si>
    <t>（注）</t>
    <phoneticPr fontId="1"/>
  </si>
  <si>
    <t xml:space="preserve">（ ）内は不安全な行動別の割合：％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</si>
</sst>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#,##0.0\)"/>
  </numFmts>
  <fonts count="6" x14ac:knownFonts="1">
    <font>
      <sz val="9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.5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38AB86"/>
        <bgColor indexed="64"/>
      </patternFill>
    </fill>
    <fill>
      <patternFill patternType="solid">
        <fgColor rgb="FFC8FCB7"/>
        <bgColor indexed="64"/>
      </patternFill>
    </fill>
    <fill>
      <patternFill patternType="solid">
        <fgColor rgb="FFDCFED4"/>
        <bgColor indexed="64"/>
      </patternFill>
    </fill>
  </fills>
  <borders count="18">
    <border>
      <left/>
      <right/>
      <top/>
      <bottom/>
      <diagonal/>
    </border>
    <border>
      <left style="thick">
        <color rgb="FF2C8769"/>
      </left>
      <right style="thin">
        <color rgb="FF2C8769"/>
      </right>
      <top style="thin">
        <color rgb="FF2C8769"/>
      </top>
      <bottom style="thin">
        <color rgb="FF2C8769"/>
      </bottom>
      <diagonal/>
    </border>
    <border>
      <left style="thin">
        <color rgb="FF2C8769"/>
      </left>
      <right style="thin">
        <color rgb="FF2C8769"/>
      </right>
      <top style="thin">
        <color rgb="FF2C8769"/>
      </top>
      <bottom style="thin">
        <color rgb="FF2C8769"/>
      </bottom>
      <diagonal/>
    </border>
    <border>
      <left style="thin">
        <color rgb="FF2C8769"/>
      </left>
      <right style="thick">
        <color rgb="FF2C8769"/>
      </right>
      <top style="thin">
        <color rgb="FF2C8769"/>
      </top>
      <bottom style="thin">
        <color rgb="FF2C8769"/>
      </bottom>
      <diagonal/>
    </border>
    <border>
      <left style="thick">
        <color rgb="FF2C8769"/>
      </left>
      <right style="thin">
        <color rgb="FF2C8769"/>
      </right>
      <top style="thin">
        <color rgb="FF2C8769"/>
      </top>
      <bottom style="thick">
        <color rgb="FF2C8769"/>
      </bottom>
      <diagonal/>
    </border>
    <border>
      <left style="thin">
        <color rgb="FF2C8769"/>
      </left>
      <right style="thin">
        <color rgb="FF2C8769"/>
      </right>
      <top style="thin">
        <color rgb="FF2C8769"/>
      </top>
      <bottom style="thick">
        <color rgb="FF2C8769"/>
      </bottom>
      <diagonal/>
    </border>
    <border>
      <left style="thin">
        <color rgb="FF2C8769"/>
      </left>
      <right style="thick">
        <color rgb="FF2C8769"/>
      </right>
      <top style="thin">
        <color rgb="FF2C8769"/>
      </top>
      <bottom style="thick">
        <color rgb="FF2C8769"/>
      </bottom>
      <diagonal/>
    </border>
    <border>
      <left style="thick">
        <color rgb="FF2C8769"/>
      </left>
      <right style="thin">
        <color rgb="FF2C8769"/>
      </right>
      <top/>
      <bottom style="thin">
        <color rgb="FF2C8769"/>
      </bottom>
      <diagonal/>
    </border>
    <border>
      <left style="thin">
        <color rgb="FF2C8769"/>
      </left>
      <right style="thin">
        <color rgb="FF2C8769"/>
      </right>
      <top/>
      <bottom style="thin">
        <color rgb="FF2C8769"/>
      </bottom>
      <diagonal/>
    </border>
    <border>
      <left style="thin">
        <color rgb="FF2C8769"/>
      </left>
      <right style="thick">
        <color rgb="FF2C8769"/>
      </right>
      <top/>
      <bottom style="thin">
        <color rgb="FF2C8769"/>
      </bottom>
      <diagonal/>
    </border>
    <border>
      <left style="thick">
        <color rgb="FF2C8769"/>
      </left>
      <right style="thin">
        <color rgb="FF2C8769"/>
      </right>
      <top style="thick">
        <color rgb="FF2C8769"/>
      </top>
      <bottom style="thick">
        <color rgb="FF2C8769"/>
      </bottom>
      <diagonal/>
    </border>
    <border>
      <left style="thin">
        <color rgb="FF2C8769"/>
      </left>
      <right style="thin">
        <color rgb="FF2C8769"/>
      </right>
      <top style="thick">
        <color rgb="FF2C8769"/>
      </top>
      <bottom style="thick">
        <color rgb="FF2C8769"/>
      </bottom>
      <diagonal/>
    </border>
    <border>
      <left style="thin">
        <color rgb="FF2C8769"/>
      </left>
      <right style="thick">
        <color rgb="FF2C8769"/>
      </right>
      <top style="thick">
        <color rgb="FF2C8769"/>
      </top>
      <bottom style="thick">
        <color rgb="FF2C8769"/>
      </bottom>
      <diagonal/>
    </border>
    <border>
      <left/>
      <right style="thin">
        <color rgb="FF2C8769"/>
      </right>
      <top style="thick">
        <color rgb="FF2C8769"/>
      </top>
      <bottom style="thick">
        <color rgb="FF2C8769"/>
      </bottom>
      <diagonal/>
    </border>
    <border>
      <left/>
      <right style="thin">
        <color rgb="FF2C8769"/>
      </right>
      <top/>
      <bottom style="thin">
        <color rgb="FF2C8769"/>
      </bottom>
      <diagonal/>
    </border>
    <border>
      <left/>
      <right style="thin">
        <color rgb="FF2C8769"/>
      </right>
      <top style="thin">
        <color rgb="FF2C8769"/>
      </top>
      <bottom style="thin">
        <color rgb="FF2C8769"/>
      </bottom>
      <diagonal/>
    </border>
    <border>
      <left/>
      <right style="thin">
        <color rgb="FF2C8769"/>
      </right>
      <top style="thin">
        <color rgb="FF2C8769"/>
      </top>
      <bottom style="thick">
        <color rgb="FF2C8769"/>
      </bottom>
      <diagonal/>
    </border>
    <border>
      <left style="thick">
        <color rgb="FF2C8769"/>
      </left>
      <right style="thin">
        <color rgb="FF2C8769"/>
      </right>
      <top style="thin">
        <color rgb="FF2C8769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2" borderId="12" xfId="0" applyFont="1" applyFill="1" applyBorder="1" applyAlignment="1">
      <alignment horizontal="right" vertical="top"/>
    </xf>
    <xf numFmtId="0" fontId="4" fillId="2" borderId="1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textRotation="255"/>
    </xf>
    <xf numFmtId="0" fontId="4" fillId="3" borderId="14" xfId="0" applyFont="1" applyFill="1" applyBorder="1">
      <alignment vertical="center"/>
    </xf>
    <xf numFmtId="0" fontId="4" fillId="3" borderId="8" xfId="0" applyFont="1" applyFill="1" applyBorder="1">
      <alignment vertical="center"/>
    </xf>
    <xf numFmtId="0" fontId="4" fillId="3" borderId="9" xfId="0" applyFont="1" applyFill="1" applyBorder="1">
      <alignment vertical="center"/>
    </xf>
    <xf numFmtId="49" fontId="4" fillId="3" borderId="15" xfId="0" applyNumberFormat="1" applyFont="1" applyFill="1" applyBorder="1" applyAlignment="1">
      <alignment horizontal="right" vertical="center"/>
    </xf>
    <xf numFmtId="176" fontId="4" fillId="3" borderId="2" xfId="0" applyNumberFormat="1" applyFont="1" applyFill="1" applyBorder="1">
      <alignment vertical="center"/>
    </xf>
    <xf numFmtId="176" fontId="4" fillId="3" borderId="3" xfId="0" applyNumberFormat="1" applyFont="1" applyFill="1" applyBorder="1">
      <alignment vertical="center"/>
    </xf>
    <xf numFmtId="0" fontId="3" fillId="3" borderId="15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3" fillId="3" borderId="3" xfId="0" applyFont="1" applyFill="1" applyBorder="1">
      <alignment vertical="center"/>
    </xf>
    <xf numFmtId="49" fontId="3" fillId="3" borderId="15" xfId="0" applyNumberFormat="1" applyFont="1" applyFill="1" applyBorder="1" applyAlignment="1">
      <alignment horizontal="right" vertical="center"/>
    </xf>
    <xf numFmtId="176" fontId="3" fillId="3" borderId="2" xfId="0" applyNumberFormat="1" applyFont="1" applyFill="1" applyBorder="1">
      <alignment vertical="center"/>
    </xf>
    <xf numFmtId="176" fontId="3" fillId="3" borderId="3" xfId="0" applyNumberFormat="1" applyFont="1" applyFill="1" applyBorder="1">
      <alignment vertical="center"/>
    </xf>
    <xf numFmtId="49" fontId="3" fillId="3" borderId="16" xfId="0" applyNumberFormat="1" applyFont="1" applyFill="1" applyBorder="1" applyAlignment="1">
      <alignment horizontal="right" vertical="center"/>
    </xf>
    <xf numFmtId="176" fontId="3" fillId="3" borderId="5" xfId="0" applyNumberFormat="1" applyFont="1" applyFill="1" applyBorder="1">
      <alignment vertical="center"/>
    </xf>
    <xf numFmtId="176" fontId="3" fillId="3" borderId="6" xfId="0" applyNumberFormat="1" applyFont="1" applyFill="1" applyBorder="1">
      <alignment vertical="center"/>
    </xf>
    <xf numFmtId="0" fontId="3" fillId="4" borderId="15" xfId="0" applyFont="1" applyFill="1" applyBorder="1">
      <alignment vertical="center"/>
    </xf>
    <xf numFmtId="0" fontId="3" fillId="4" borderId="2" xfId="0" applyFont="1" applyFill="1" applyBorder="1">
      <alignment vertical="center"/>
    </xf>
    <xf numFmtId="0" fontId="3" fillId="4" borderId="3" xfId="0" applyFont="1" applyFill="1" applyBorder="1">
      <alignment vertical="center"/>
    </xf>
    <xf numFmtId="49" fontId="3" fillId="4" borderId="15" xfId="0" applyNumberFormat="1" applyFont="1" applyFill="1" applyBorder="1" applyAlignment="1">
      <alignment horizontal="right" vertical="center"/>
    </xf>
    <xf numFmtId="176" fontId="3" fillId="4" borderId="2" xfId="0" applyNumberFormat="1" applyFont="1" applyFill="1" applyBorder="1">
      <alignment vertical="center"/>
    </xf>
    <xf numFmtId="176" fontId="3" fillId="4" borderId="3" xfId="0" applyNumberFormat="1" applyFont="1" applyFill="1" applyBorder="1">
      <alignment vertical="center"/>
    </xf>
    <xf numFmtId="49" fontId="3" fillId="4" borderId="2" xfId="0" applyNumberFormat="1" applyFont="1" applyFill="1" applyBorder="1" applyAlignment="1">
      <alignment horizontal="right" vertical="center"/>
    </xf>
    <xf numFmtId="49" fontId="3" fillId="4" borderId="3" xfId="0" applyNumberFormat="1" applyFont="1" applyFill="1" applyBorder="1" applyAlignment="1">
      <alignment horizontal="right" vertical="center"/>
    </xf>
    <xf numFmtId="0" fontId="3" fillId="4" borderId="3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17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6FC7D"/>
      <color rgb="FFDFDF00"/>
      <color rgb="FFB0B000"/>
      <color rgb="FFFAFDAE"/>
      <color rgb="FFC8FCB7"/>
      <color rgb="FF38AB86"/>
      <color rgb="FF2C8769"/>
      <color rgb="FFDCFED4"/>
      <color rgb="FF5CD186"/>
      <color rgb="FFD9E8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0"/>
  <sheetViews>
    <sheetView tabSelected="1" workbookViewId="0"/>
  </sheetViews>
  <sheetFormatPr defaultRowHeight="12" x14ac:dyDescent="0.15"/>
  <cols>
    <col min="1" max="2" width="2.83203125" style="1" customWidth="1"/>
    <col min="3" max="3" width="40.83203125" style="1" customWidth="1"/>
    <col min="4" max="17" width="9.83203125" style="1" customWidth="1"/>
    <col min="18" max="16384" width="9.33203125" style="1"/>
  </cols>
  <sheetData>
    <row r="1" spans="1:25" x14ac:dyDescent="0.15">
      <c r="A1" s="3" t="s">
        <v>1</v>
      </c>
    </row>
    <row r="2" spans="1:25" x14ac:dyDescent="0.15">
      <c r="A2" s="3" t="s">
        <v>130</v>
      </c>
    </row>
    <row r="3" spans="1:25" x14ac:dyDescent="0.15">
      <c r="A3" s="3" t="s">
        <v>131</v>
      </c>
    </row>
    <row r="5" spans="1:25" ht="17.25" x14ac:dyDescent="0.15">
      <c r="B5" s="4" t="s">
        <v>132</v>
      </c>
    </row>
    <row r="6" spans="1:25" ht="12.75" thickBot="1" x14ac:dyDescent="0.2"/>
    <row r="7" spans="1:25" ht="85.5" thickTop="1" thickBot="1" x14ac:dyDescent="0.2">
      <c r="B7" s="9" t="s">
        <v>138</v>
      </c>
      <c r="C7" s="5" t="s">
        <v>139</v>
      </c>
      <c r="D7" s="6" t="s">
        <v>135</v>
      </c>
      <c r="E7" s="7" t="s">
        <v>119</v>
      </c>
      <c r="F7" s="7" t="s">
        <v>120</v>
      </c>
      <c r="G7" s="7" t="s">
        <v>121</v>
      </c>
      <c r="H7" s="7" t="s">
        <v>122</v>
      </c>
      <c r="I7" s="7" t="s">
        <v>123</v>
      </c>
      <c r="J7" s="7" t="s">
        <v>124</v>
      </c>
      <c r="K7" s="7" t="s">
        <v>125</v>
      </c>
      <c r="L7" s="7" t="s">
        <v>126</v>
      </c>
      <c r="M7" s="7" t="s">
        <v>127</v>
      </c>
      <c r="N7" s="7" t="s">
        <v>128</v>
      </c>
      <c r="O7" s="7" t="s">
        <v>129</v>
      </c>
      <c r="P7" s="7" t="s">
        <v>133</v>
      </c>
      <c r="Q7" s="8" t="s">
        <v>134</v>
      </c>
      <c r="R7" s="2"/>
      <c r="S7" s="2"/>
      <c r="T7" s="2"/>
      <c r="U7" s="2"/>
      <c r="V7" s="2"/>
      <c r="W7" s="2"/>
      <c r="X7" s="2"/>
      <c r="Y7" s="2"/>
    </row>
    <row r="8" spans="1:25" ht="12.75" thickTop="1" x14ac:dyDescent="0.15">
      <c r="B8" s="43" t="s">
        <v>135</v>
      </c>
      <c r="C8" s="44"/>
      <c r="D8" s="10">
        <v>27884</v>
      </c>
      <c r="E8" s="11">
        <v>236</v>
      </c>
      <c r="F8" s="11">
        <v>676</v>
      </c>
      <c r="G8" s="11">
        <v>1140</v>
      </c>
      <c r="H8" s="11">
        <v>1004</v>
      </c>
      <c r="I8" s="11">
        <v>332</v>
      </c>
      <c r="J8" s="11">
        <v>2632</v>
      </c>
      <c r="K8" s="11">
        <v>412</v>
      </c>
      <c r="L8" s="11">
        <v>4932</v>
      </c>
      <c r="M8" s="11">
        <v>5340</v>
      </c>
      <c r="N8" s="11">
        <v>368</v>
      </c>
      <c r="O8" s="11">
        <v>8252</v>
      </c>
      <c r="P8" s="11">
        <v>1740</v>
      </c>
      <c r="Q8" s="12">
        <v>820</v>
      </c>
    </row>
    <row r="9" spans="1:25" x14ac:dyDescent="0.15">
      <c r="B9" s="39"/>
      <c r="C9" s="40"/>
      <c r="D9" s="13" t="s">
        <v>136</v>
      </c>
      <c r="E9" s="14">
        <f>E8/D8*100</f>
        <v>0.84636350595323484</v>
      </c>
      <c r="F9" s="14">
        <f>F8/D8*100</f>
        <v>2.4243293645101134</v>
      </c>
      <c r="G9" s="14">
        <f>G8/D8*100</f>
        <v>4.0883660880791854</v>
      </c>
      <c r="H9" s="14">
        <f>H8/D8*100</f>
        <v>3.6006311863434224</v>
      </c>
      <c r="I9" s="14">
        <f>I8/D8*100</f>
        <v>1.1906469660020083</v>
      </c>
      <c r="J9" s="14">
        <f>J8/D8*100</f>
        <v>9.4391048630038732</v>
      </c>
      <c r="K9" s="14">
        <f>K8/D8*100</f>
        <v>1.4775498493759862</v>
      </c>
      <c r="L9" s="14">
        <f>L8/D8*100</f>
        <v>17.687562760005736</v>
      </c>
      <c r="M9" s="14">
        <f>M8/D8*100</f>
        <v>19.150767465213026</v>
      </c>
      <c r="N9" s="14">
        <f>N8/D8*100</f>
        <v>1.3197532635202984</v>
      </c>
      <c r="O9" s="14">
        <f>O8/D8*100</f>
        <v>29.594032420025822</v>
      </c>
      <c r="P9" s="14">
        <f>P8/D8*100</f>
        <v>6.2401377133840192</v>
      </c>
      <c r="Q9" s="15">
        <f>Q8/D8*100</f>
        <v>2.9407545545832736</v>
      </c>
    </row>
    <row r="10" spans="1:25" x14ac:dyDescent="0.15">
      <c r="B10" s="36" t="s">
        <v>2</v>
      </c>
      <c r="C10" s="37"/>
      <c r="D10" s="16">
        <v>8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8</v>
      </c>
      <c r="P10" s="17">
        <v>0</v>
      </c>
      <c r="Q10" s="18">
        <v>0</v>
      </c>
    </row>
    <row r="11" spans="1:25" x14ac:dyDescent="0.15">
      <c r="B11" s="36"/>
      <c r="C11" s="37"/>
      <c r="D11" s="19" t="s">
        <v>136</v>
      </c>
      <c r="E11" s="20">
        <f>E10/D10*100</f>
        <v>0</v>
      </c>
      <c r="F11" s="20">
        <f>F10/D10*100</f>
        <v>0</v>
      </c>
      <c r="G11" s="20">
        <f>G10/D10*100</f>
        <v>0</v>
      </c>
      <c r="H11" s="20">
        <f>H10/D10*100</f>
        <v>0</v>
      </c>
      <c r="I11" s="20">
        <f>I10/D10*100</f>
        <v>0</v>
      </c>
      <c r="J11" s="20">
        <f>J10/D10*100</f>
        <v>0</v>
      </c>
      <c r="K11" s="20">
        <f>K10/D10*100</f>
        <v>0</v>
      </c>
      <c r="L11" s="20">
        <f>L10/D10*100</f>
        <v>0</v>
      </c>
      <c r="M11" s="20">
        <f>M10/D10*100</f>
        <v>0</v>
      </c>
      <c r="N11" s="20">
        <f>N10/D10*100</f>
        <v>0</v>
      </c>
      <c r="O11" s="20">
        <f>O10/D10*100</f>
        <v>100</v>
      </c>
      <c r="P11" s="20">
        <f>P10/D10*100</f>
        <v>0</v>
      </c>
      <c r="Q11" s="21">
        <f>Q10/D10*100</f>
        <v>0</v>
      </c>
    </row>
    <row r="12" spans="1:25" x14ac:dyDescent="0.15">
      <c r="B12" s="36" t="s">
        <v>3</v>
      </c>
      <c r="C12" s="37"/>
      <c r="D12" s="16">
        <v>224</v>
      </c>
      <c r="E12" s="17">
        <v>0</v>
      </c>
      <c r="F12" s="17">
        <v>12</v>
      </c>
      <c r="G12" s="17">
        <v>0</v>
      </c>
      <c r="H12" s="17">
        <v>0</v>
      </c>
      <c r="I12" s="17">
        <v>0</v>
      </c>
      <c r="J12" s="17">
        <v>120</v>
      </c>
      <c r="K12" s="17">
        <v>0</v>
      </c>
      <c r="L12" s="17">
        <v>20</v>
      </c>
      <c r="M12" s="17">
        <v>44</v>
      </c>
      <c r="N12" s="17">
        <v>0</v>
      </c>
      <c r="O12" s="17">
        <v>12</v>
      </c>
      <c r="P12" s="17">
        <v>4</v>
      </c>
      <c r="Q12" s="18">
        <v>12</v>
      </c>
    </row>
    <row r="13" spans="1:25" x14ac:dyDescent="0.15">
      <c r="B13" s="36"/>
      <c r="C13" s="37"/>
      <c r="D13" s="19" t="s">
        <v>136</v>
      </c>
      <c r="E13" s="20">
        <f>E12/D12*100</f>
        <v>0</v>
      </c>
      <c r="F13" s="20">
        <f>F12/D12*100</f>
        <v>5.3571428571428568</v>
      </c>
      <c r="G13" s="20">
        <f>G12/D12*100</f>
        <v>0</v>
      </c>
      <c r="H13" s="20">
        <f>H12/D12*100</f>
        <v>0</v>
      </c>
      <c r="I13" s="20">
        <f>I12/D12*100</f>
        <v>0</v>
      </c>
      <c r="J13" s="20">
        <f>J12/D12*100</f>
        <v>53.571428571428569</v>
      </c>
      <c r="K13" s="20">
        <f>K12/D12*100</f>
        <v>0</v>
      </c>
      <c r="L13" s="20">
        <f>L12/D12*100</f>
        <v>8.9285714285714288</v>
      </c>
      <c r="M13" s="20">
        <f>M12/D12*100</f>
        <v>19.642857142857142</v>
      </c>
      <c r="N13" s="20">
        <f>N12/D12*100</f>
        <v>0</v>
      </c>
      <c r="O13" s="20">
        <f>O12/D12*100</f>
        <v>5.3571428571428568</v>
      </c>
      <c r="P13" s="20">
        <f>P12/D12*100</f>
        <v>1.7857142857142856</v>
      </c>
      <c r="Q13" s="21">
        <f>Q12/D12*100</f>
        <v>5.3571428571428568</v>
      </c>
    </row>
    <row r="14" spans="1:25" x14ac:dyDescent="0.15">
      <c r="B14" s="36" t="s">
        <v>4</v>
      </c>
      <c r="C14" s="37"/>
      <c r="D14" s="16">
        <v>876</v>
      </c>
      <c r="E14" s="17">
        <v>16</v>
      </c>
      <c r="F14" s="17">
        <v>8</v>
      </c>
      <c r="G14" s="17">
        <v>8</v>
      </c>
      <c r="H14" s="17">
        <v>0</v>
      </c>
      <c r="I14" s="17">
        <v>12</v>
      </c>
      <c r="J14" s="17">
        <v>188</v>
      </c>
      <c r="K14" s="17">
        <v>16</v>
      </c>
      <c r="L14" s="17">
        <v>184</v>
      </c>
      <c r="M14" s="17">
        <v>184</v>
      </c>
      <c r="N14" s="17">
        <v>0</v>
      </c>
      <c r="O14" s="17">
        <v>140</v>
      </c>
      <c r="P14" s="17">
        <v>112</v>
      </c>
      <c r="Q14" s="18">
        <v>8</v>
      </c>
    </row>
    <row r="15" spans="1:25" x14ac:dyDescent="0.15">
      <c r="B15" s="38"/>
      <c r="C15" s="37"/>
      <c r="D15" s="19" t="s">
        <v>136</v>
      </c>
      <c r="E15" s="20">
        <f>E14/D14*100</f>
        <v>1.8264840182648401</v>
      </c>
      <c r="F15" s="20">
        <f>F14/D14*100</f>
        <v>0.91324200913242004</v>
      </c>
      <c r="G15" s="20">
        <f>G14/D14*100</f>
        <v>0.91324200913242004</v>
      </c>
      <c r="H15" s="20">
        <f>H14/D14*100</f>
        <v>0</v>
      </c>
      <c r="I15" s="20">
        <f>I14/D14*100</f>
        <v>1.3698630136986301</v>
      </c>
      <c r="J15" s="20">
        <f>J14/D14*100</f>
        <v>21.461187214611872</v>
      </c>
      <c r="K15" s="20">
        <f>K14/D14*100</f>
        <v>1.8264840182648401</v>
      </c>
      <c r="L15" s="20">
        <f>L14/D14*100</f>
        <v>21.00456621004566</v>
      </c>
      <c r="M15" s="20">
        <f>M14/D14*100</f>
        <v>21.00456621004566</v>
      </c>
      <c r="N15" s="20">
        <f>N14/D14*100</f>
        <v>0</v>
      </c>
      <c r="O15" s="20">
        <f>O14/D14*100</f>
        <v>15.981735159817351</v>
      </c>
      <c r="P15" s="20">
        <f>P14/D14*100</f>
        <v>12.785388127853881</v>
      </c>
      <c r="Q15" s="21">
        <f>Q14/D14*100</f>
        <v>0.91324200913242004</v>
      </c>
    </row>
    <row r="16" spans="1:25" x14ac:dyDescent="0.15">
      <c r="B16" s="34"/>
      <c r="C16" s="33" t="s">
        <v>5</v>
      </c>
      <c r="D16" s="25">
        <v>388</v>
      </c>
      <c r="E16" s="26">
        <v>8</v>
      </c>
      <c r="F16" s="26">
        <v>4</v>
      </c>
      <c r="G16" s="26">
        <v>0</v>
      </c>
      <c r="H16" s="26">
        <v>0</v>
      </c>
      <c r="I16" s="26">
        <v>8</v>
      </c>
      <c r="J16" s="26">
        <v>76</v>
      </c>
      <c r="K16" s="26">
        <v>4</v>
      </c>
      <c r="L16" s="26">
        <v>88</v>
      </c>
      <c r="M16" s="26">
        <v>96</v>
      </c>
      <c r="N16" s="26">
        <v>0</v>
      </c>
      <c r="O16" s="26">
        <v>40</v>
      </c>
      <c r="P16" s="26">
        <v>60</v>
      </c>
      <c r="Q16" s="27">
        <v>4</v>
      </c>
    </row>
    <row r="17" spans="2:17" x14ac:dyDescent="0.15">
      <c r="B17" s="35"/>
      <c r="C17" s="33"/>
      <c r="D17" s="28" t="s">
        <v>136</v>
      </c>
      <c r="E17" s="29">
        <f>E16/D16*100</f>
        <v>2.0618556701030926</v>
      </c>
      <c r="F17" s="29">
        <f>F16/D16*100</f>
        <v>1.0309278350515463</v>
      </c>
      <c r="G17" s="29">
        <f>G16/D16*100</f>
        <v>0</v>
      </c>
      <c r="H17" s="29">
        <f>H16/D16*100</f>
        <v>0</v>
      </c>
      <c r="I17" s="29">
        <f>I16/D16*100</f>
        <v>2.0618556701030926</v>
      </c>
      <c r="J17" s="29">
        <f>J16/D16*100</f>
        <v>19.587628865979383</v>
      </c>
      <c r="K17" s="29">
        <f>K16/D16*100</f>
        <v>1.0309278350515463</v>
      </c>
      <c r="L17" s="29">
        <f>L16/D16*100</f>
        <v>22.680412371134022</v>
      </c>
      <c r="M17" s="29">
        <f>M16/D16*100</f>
        <v>24.742268041237114</v>
      </c>
      <c r="N17" s="29">
        <f>N16/D16*100</f>
        <v>0</v>
      </c>
      <c r="O17" s="29">
        <f>O16/D16*100</f>
        <v>10.309278350515463</v>
      </c>
      <c r="P17" s="29">
        <f>P16/D16*100</f>
        <v>15.463917525773196</v>
      </c>
      <c r="Q17" s="30">
        <f>Q16/D16*100</f>
        <v>1.0309278350515463</v>
      </c>
    </row>
    <row r="18" spans="2:17" x14ac:dyDescent="0.15">
      <c r="B18" s="35"/>
      <c r="C18" s="33" t="s">
        <v>6</v>
      </c>
      <c r="D18" s="25">
        <v>52</v>
      </c>
      <c r="E18" s="26">
        <v>0</v>
      </c>
      <c r="F18" s="26">
        <v>0</v>
      </c>
      <c r="G18" s="26">
        <v>8</v>
      </c>
      <c r="H18" s="26">
        <v>0</v>
      </c>
      <c r="I18" s="26">
        <v>0</v>
      </c>
      <c r="J18" s="26">
        <v>4</v>
      </c>
      <c r="K18" s="26">
        <v>4</v>
      </c>
      <c r="L18" s="26">
        <v>8</v>
      </c>
      <c r="M18" s="26">
        <v>8</v>
      </c>
      <c r="N18" s="26">
        <v>0</v>
      </c>
      <c r="O18" s="26">
        <v>16</v>
      </c>
      <c r="P18" s="26">
        <v>4</v>
      </c>
      <c r="Q18" s="27">
        <v>0</v>
      </c>
    </row>
    <row r="19" spans="2:17" x14ac:dyDescent="0.15">
      <c r="B19" s="35"/>
      <c r="C19" s="33"/>
      <c r="D19" s="28" t="s">
        <v>136</v>
      </c>
      <c r="E19" s="29">
        <f>E18/D18*100</f>
        <v>0</v>
      </c>
      <c r="F19" s="29">
        <f>F18/D18*100</f>
        <v>0</v>
      </c>
      <c r="G19" s="29">
        <f>G18/D18*100</f>
        <v>15.384615384615385</v>
      </c>
      <c r="H19" s="29">
        <f>H18/D18*100</f>
        <v>0</v>
      </c>
      <c r="I19" s="29">
        <f>I18/D18*100</f>
        <v>0</v>
      </c>
      <c r="J19" s="29">
        <f>J18/D18*100</f>
        <v>7.6923076923076925</v>
      </c>
      <c r="K19" s="29">
        <f>K18/D18*100</f>
        <v>7.6923076923076925</v>
      </c>
      <c r="L19" s="29">
        <f>L18/D18*100</f>
        <v>15.384615384615385</v>
      </c>
      <c r="M19" s="29">
        <f>M18/D18*100</f>
        <v>15.384615384615385</v>
      </c>
      <c r="N19" s="29">
        <f>N18/D18*100</f>
        <v>0</v>
      </c>
      <c r="O19" s="29">
        <f>O18/D18*100</f>
        <v>30.76923076923077</v>
      </c>
      <c r="P19" s="29">
        <f>P18/D18*100</f>
        <v>7.6923076923076925</v>
      </c>
      <c r="Q19" s="30">
        <f>Q18/D18*100</f>
        <v>0</v>
      </c>
    </row>
    <row r="20" spans="2:17" x14ac:dyDescent="0.15">
      <c r="B20" s="35"/>
      <c r="C20" s="33" t="s">
        <v>7</v>
      </c>
      <c r="D20" s="25">
        <v>84</v>
      </c>
      <c r="E20" s="26">
        <v>0</v>
      </c>
      <c r="F20" s="26">
        <v>4</v>
      </c>
      <c r="G20" s="26">
        <v>0</v>
      </c>
      <c r="H20" s="26">
        <v>0</v>
      </c>
      <c r="I20" s="26">
        <v>0</v>
      </c>
      <c r="J20" s="26">
        <v>16</v>
      </c>
      <c r="K20" s="26">
        <v>0</v>
      </c>
      <c r="L20" s="26">
        <v>16</v>
      </c>
      <c r="M20" s="26">
        <v>12</v>
      </c>
      <c r="N20" s="26">
        <v>0</v>
      </c>
      <c r="O20" s="26">
        <v>32</v>
      </c>
      <c r="P20" s="26">
        <v>4</v>
      </c>
      <c r="Q20" s="27">
        <v>0</v>
      </c>
    </row>
    <row r="21" spans="2:17" x14ac:dyDescent="0.15">
      <c r="B21" s="35"/>
      <c r="C21" s="33"/>
      <c r="D21" s="28" t="s">
        <v>136</v>
      </c>
      <c r="E21" s="29">
        <f>E20/D20*100</f>
        <v>0</v>
      </c>
      <c r="F21" s="29">
        <f>F20/D20*100</f>
        <v>4.7619047619047619</v>
      </c>
      <c r="G21" s="29">
        <f>G20/D20*100</f>
        <v>0</v>
      </c>
      <c r="H21" s="29">
        <f>H20/D20*100</f>
        <v>0</v>
      </c>
      <c r="I21" s="29">
        <f>I20/D20*100</f>
        <v>0</v>
      </c>
      <c r="J21" s="29">
        <f>J20/D20*100</f>
        <v>19.047619047619047</v>
      </c>
      <c r="K21" s="29">
        <f>K20/D20*100</f>
        <v>0</v>
      </c>
      <c r="L21" s="29">
        <f>L20/D20*100</f>
        <v>19.047619047619047</v>
      </c>
      <c r="M21" s="29">
        <f>M20/D20*100</f>
        <v>14.285714285714285</v>
      </c>
      <c r="N21" s="29">
        <f>N20/D20*100</f>
        <v>0</v>
      </c>
      <c r="O21" s="29">
        <f>O20/D20*100</f>
        <v>38.095238095238095</v>
      </c>
      <c r="P21" s="29">
        <f>P20/D20*100</f>
        <v>4.7619047619047619</v>
      </c>
      <c r="Q21" s="30">
        <f>Q20/D20*100</f>
        <v>0</v>
      </c>
    </row>
    <row r="22" spans="2:17" x14ac:dyDescent="0.15">
      <c r="B22" s="35"/>
      <c r="C22" s="33" t="s">
        <v>8</v>
      </c>
      <c r="D22" s="25">
        <v>36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4</v>
      </c>
      <c r="K22" s="26">
        <v>4</v>
      </c>
      <c r="L22" s="26">
        <v>16</v>
      </c>
      <c r="M22" s="26">
        <v>0</v>
      </c>
      <c r="N22" s="26">
        <v>0</v>
      </c>
      <c r="O22" s="26">
        <v>12</v>
      </c>
      <c r="P22" s="26">
        <v>0</v>
      </c>
      <c r="Q22" s="27">
        <v>0</v>
      </c>
    </row>
    <row r="23" spans="2:17" x14ac:dyDescent="0.15">
      <c r="B23" s="35"/>
      <c r="C23" s="33"/>
      <c r="D23" s="28" t="s">
        <v>136</v>
      </c>
      <c r="E23" s="29">
        <f>E22/D22*100</f>
        <v>0</v>
      </c>
      <c r="F23" s="29">
        <f>F22/D22*100</f>
        <v>0</v>
      </c>
      <c r="G23" s="29">
        <f>G22/D22*100</f>
        <v>0</v>
      </c>
      <c r="H23" s="29">
        <f>H22/D22*100</f>
        <v>0</v>
      </c>
      <c r="I23" s="29">
        <f>I22/D22*100</f>
        <v>0</v>
      </c>
      <c r="J23" s="29">
        <f>J22/D22*100</f>
        <v>11.111111111111111</v>
      </c>
      <c r="K23" s="29">
        <f>K22/D22*100</f>
        <v>11.111111111111111</v>
      </c>
      <c r="L23" s="29">
        <f>L22/D22*100</f>
        <v>44.444444444444443</v>
      </c>
      <c r="M23" s="29">
        <f>M22/D22*100</f>
        <v>0</v>
      </c>
      <c r="N23" s="29">
        <f>N22/D22*100</f>
        <v>0</v>
      </c>
      <c r="O23" s="29">
        <f>O22/D22*100</f>
        <v>33.333333333333329</v>
      </c>
      <c r="P23" s="29">
        <f>P22/D22*100</f>
        <v>0</v>
      </c>
      <c r="Q23" s="30">
        <f>Q22/D22*100</f>
        <v>0</v>
      </c>
    </row>
    <row r="24" spans="2:17" x14ac:dyDescent="0.15">
      <c r="B24" s="35"/>
      <c r="C24" s="33" t="s">
        <v>9</v>
      </c>
      <c r="D24" s="25">
        <v>32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16</v>
      </c>
      <c r="K24" s="26">
        <v>0</v>
      </c>
      <c r="L24" s="26">
        <v>12</v>
      </c>
      <c r="M24" s="26">
        <v>0</v>
      </c>
      <c r="N24" s="26">
        <v>0</v>
      </c>
      <c r="O24" s="26">
        <v>0</v>
      </c>
      <c r="P24" s="26">
        <v>4</v>
      </c>
      <c r="Q24" s="27">
        <v>0</v>
      </c>
    </row>
    <row r="25" spans="2:17" x14ac:dyDescent="0.15">
      <c r="B25" s="35"/>
      <c r="C25" s="33"/>
      <c r="D25" s="28" t="s">
        <v>136</v>
      </c>
      <c r="E25" s="29">
        <f>E24/D24*100</f>
        <v>0</v>
      </c>
      <c r="F25" s="29">
        <f>F24/D24*100</f>
        <v>0</v>
      </c>
      <c r="G25" s="29">
        <f>G24/D24*100</f>
        <v>0</v>
      </c>
      <c r="H25" s="29">
        <f>H24/D24*100</f>
        <v>0</v>
      </c>
      <c r="I25" s="29">
        <f>I24/D24*100</f>
        <v>0</v>
      </c>
      <c r="J25" s="29">
        <f>J24/D24*100</f>
        <v>50</v>
      </c>
      <c r="K25" s="29">
        <f>K24/D24*100</f>
        <v>0</v>
      </c>
      <c r="L25" s="29">
        <f>L24/D24*100</f>
        <v>37.5</v>
      </c>
      <c r="M25" s="29">
        <f>M24/D24*100</f>
        <v>0</v>
      </c>
      <c r="N25" s="29">
        <f>N24/D24*100</f>
        <v>0</v>
      </c>
      <c r="O25" s="29">
        <f>O24/D24*100</f>
        <v>0</v>
      </c>
      <c r="P25" s="29">
        <f>P24/D24*100</f>
        <v>12.5</v>
      </c>
      <c r="Q25" s="30">
        <f>Q24/D24*100</f>
        <v>0</v>
      </c>
    </row>
    <row r="26" spans="2:17" x14ac:dyDescent="0.15">
      <c r="B26" s="35"/>
      <c r="C26" s="33" t="s">
        <v>10</v>
      </c>
      <c r="D26" s="25">
        <v>12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4</v>
      </c>
      <c r="N26" s="26">
        <v>0</v>
      </c>
      <c r="O26" s="26">
        <v>4</v>
      </c>
      <c r="P26" s="26">
        <v>4</v>
      </c>
      <c r="Q26" s="27">
        <v>0</v>
      </c>
    </row>
    <row r="27" spans="2:17" x14ac:dyDescent="0.15">
      <c r="B27" s="35"/>
      <c r="C27" s="33"/>
      <c r="D27" s="28" t="s">
        <v>136</v>
      </c>
      <c r="E27" s="29">
        <f>E26/D26*100</f>
        <v>0</v>
      </c>
      <c r="F27" s="29">
        <f>F26/D26*100</f>
        <v>0</v>
      </c>
      <c r="G27" s="29">
        <f>G26/D26*100</f>
        <v>0</v>
      </c>
      <c r="H27" s="29">
        <f>H26/D26*100</f>
        <v>0</v>
      </c>
      <c r="I27" s="29">
        <f>I26/D26*100</f>
        <v>0</v>
      </c>
      <c r="J27" s="29">
        <f>J26/D26*100</f>
        <v>0</v>
      </c>
      <c r="K27" s="29">
        <f>K26/D26*100</f>
        <v>0</v>
      </c>
      <c r="L27" s="29">
        <f>L26/D26*100</f>
        <v>0</v>
      </c>
      <c r="M27" s="29">
        <f>M26/D26*100</f>
        <v>33.333333333333329</v>
      </c>
      <c r="N27" s="29">
        <f>N26/D26*100</f>
        <v>0</v>
      </c>
      <c r="O27" s="29">
        <f>O26/D26*100</f>
        <v>33.333333333333329</v>
      </c>
      <c r="P27" s="29">
        <f>P26/D26*100</f>
        <v>33.333333333333329</v>
      </c>
      <c r="Q27" s="30">
        <f>Q26/D26*100</f>
        <v>0</v>
      </c>
    </row>
    <row r="28" spans="2:17" x14ac:dyDescent="0.15">
      <c r="B28" s="35"/>
      <c r="C28" s="33" t="s">
        <v>11</v>
      </c>
      <c r="D28" s="25">
        <v>272</v>
      </c>
      <c r="E28" s="26">
        <v>8</v>
      </c>
      <c r="F28" s="26">
        <v>0</v>
      </c>
      <c r="G28" s="26">
        <v>0</v>
      </c>
      <c r="H28" s="26">
        <v>0</v>
      </c>
      <c r="I28" s="26">
        <v>4</v>
      </c>
      <c r="J28" s="26">
        <v>72</v>
      </c>
      <c r="K28" s="26">
        <v>4</v>
      </c>
      <c r="L28" s="26">
        <v>44</v>
      </c>
      <c r="M28" s="26">
        <v>64</v>
      </c>
      <c r="N28" s="26">
        <v>0</v>
      </c>
      <c r="O28" s="26">
        <v>36</v>
      </c>
      <c r="P28" s="26">
        <v>36</v>
      </c>
      <c r="Q28" s="27">
        <v>4</v>
      </c>
    </row>
    <row r="29" spans="2:17" x14ac:dyDescent="0.15">
      <c r="B29" s="35"/>
      <c r="C29" s="33"/>
      <c r="D29" s="28" t="s">
        <v>136</v>
      </c>
      <c r="E29" s="29">
        <f>E28/D28*100</f>
        <v>2.9411764705882351</v>
      </c>
      <c r="F29" s="29">
        <f>F28/D28*100</f>
        <v>0</v>
      </c>
      <c r="G29" s="29">
        <f>G28/D28*100</f>
        <v>0</v>
      </c>
      <c r="H29" s="29">
        <f>H28/D28*100</f>
        <v>0</v>
      </c>
      <c r="I29" s="29">
        <f>I28/D28*100</f>
        <v>1.4705882352941175</v>
      </c>
      <c r="J29" s="29">
        <f>J28/D28*100</f>
        <v>26.47058823529412</v>
      </c>
      <c r="K29" s="29">
        <f>K28/D28*100</f>
        <v>1.4705882352941175</v>
      </c>
      <c r="L29" s="29">
        <f>L28/D28*100</f>
        <v>16.176470588235293</v>
      </c>
      <c r="M29" s="29">
        <f>M28/D28*100</f>
        <v>23.52941176470588</v>
      </c>
      <c r="N29" s="29">
        <f>N28/D28*100</f>
        <v>0</v>
      </c>
      <c r="O29" s="29">
        <f>O28/D28*100</f>
        <v>13.23529411764706</v>
      </c>
      <c r="P29" s="29">
        <f>P28/D28*100</f>
        <v>13.23529411764706</v>
      </c>
      <c r="Q29" s="30">
        <f>Q28/D28*100</f>
        <v>1.4705882352941175</v>
      </c>
    </row>
    <row r="30" spans="2:17" x14ac:dyDescent="0.15">
      <c r="B30" s="36" t="s">
        <v>12</v>
      </c>
      <c r="C30" s="37"/>
      <c r="D30" s="16">
        <v>84</v>
      </c>
      <c r="E30" s="17">
        <v>0</v>
      </c>
      <c r="F30" s="17">
        <v>4</v>
      </c>
      <c r="G30" s="17">
        <v>0</v>
      </c>
      <c r="H30" s="17">
        <v>0</v>
      </c>
      <c r="I30" s="17">
        <v>0</v>
      </c>
      <c r="J30" s="17">
        <v>8</v>
      </c>
      <c r="K30" s="17">
        <v>0</v>
      </c>
      <c r="L30" s="17">
        <v>20</v>
      </c>
      <c r="M30" s="17">
        <v>16</v>
      </c>
      <c r="N30" s="17">
        <v>4</v>
      </c>
      <c r="O30" s="17">
        <v>20</v>
      </c>
      <c r="P30" s="17">
        <v>4</v>
      </c>
      <c r="Q30" s="18">
        <v>8</v>
      </c>
    </row>
    <row r="31" spans="2:17" x14ac:dyDescent="0.15">
      <c r="B31" s="38"/>
      <c r="C31" s="37"/>
      <c r="D31" s="19" t="s">
        <v>136</v>
      </c>
      <c r="E31" s="20">
        <f>E30/D30*100</f>
        <v>0</v>
      </c>
      <c r="F31" s="20">
        <f>F30/D30*100</f>
        <v>4.7619047619047619</v>
      </c>
      <c r="G31" s="20">
        <f>G30/D30*100</f>
        <v>0</v>
      </c>
      <c r="H31" s="20">
        <f>H30/D30*100</f>
        <v>0</v>
      </c>
      <c r="I31" s="20">
        <f>I30/D30*100</f>
        <v>0</v>
      </c>
      <c r="J31" s="20">
        <f>J30/D30*100</f>
        <v>9.5238095238095237</v>
      </c>
      <c r="K31" s="20">
        <f>K30/D30*100</f>
        <v>0</v>
      </c>
      <c r="L31" s="20">
        <f>L30/D30*100</f>
        <v>23.809523809523807</v>
      </c>
      <c r="M31" s="20">
        <f>M30/D30*100</f>
        <v>19.047619047619047</v>
      </c>
      <c r="N31" s="20">
        <f>N30/D30*100</f>
        <v>4.7619047619047619</v>
      </c>
      <c r="O31" s="20">
        <f>O30/D30*100</f>
        <v>23.809523809523807</v>
      </c>
      <c r="P31" s="20">
        <f>P30/D30*100</f>
        <v>4.7619047619047619</v>
      </c>
      <c r="Q31" s="21">
        <f>Q30/D30*100</f>
        <v>9.5238095238095237</v>
      </c>
    </row>
    <row r="32" spans="2:17" x14ac:dyDescent="0.15">
      <c r="B32" s="34"/>
      <c r="C32" s="33" t="s">
        <v>13</v>
      </c>
      <c r="D32" s="25">
        <v>20</v>
      </c>
      <c r="E32" s="26">
        <v>0</v>
      </c>
      <c r="F32" s="26">
        <v>4</v>
      </c>
      <c r="G32" s="26">
        <v>0</v>
      </c>
      <c r="H32" s="26">
        <v>0</v>
      </c>
      <c r="I32" s="26">
        <v>0</v>
      </c>
      <c r="J32" s="26">
        <v>4</v>
      </c>
      <c r="K32" s="26">
        <v>0</v>
      </c>
      <c r="L32" s="26">
        <v>0</v>
      </c>
      <c r="M32" s="26">
        <v>4</v>
      </c>
      <c r="N32" s="26">
        <v>4</v>
      </c>
      <c r="O32" s="26">
        <v>4</v>
      </c>
      <c r="P32" s="26">
        <v>0</v>
      </c>
      <c r="Q32" s="27">
        <v>0</v>
      </c>
    </row>
    <row r="33" spans="2:17" x14ac:dyDescent="0.15">
      <c r="B33" s="35"/>
      <c r="C33" s="33"/>
      <c r="D33" s="28" t="s">
        <v>136</v>
      </c>
      <c r="E33" s="29">
        <f>E32/D32*100</f>
        <v>0</v>
      </c>
      <c r="F33" s="29">
        <f>F32/D32*100</f>
        <v>20</v>
      </c>
      <c r="G33" s="29">
        <f>G32/D32*100</f>
        <v>0</v>
      </c>
      <c r="H33" s="29">
        <f>H32/D32*100</f>
        <v>0</v>
      </c>
      <c r="I33" s="29">
        <f>I32/D32*100</f>
        <v>0</v>
      </c>
      <c r="J33" s="29">
        <f>J32/D32*100</f>
        <v>20</v>
      </c>
      <c r="K33" s="29">
        <f>K32/D32*100</f>
        <v>0</v>
      </c>
      <c r="L33" s="29">
        <f>L32/D32*100</f>
        <v>0</v>
      </c>
      <c r="M33" s="29">
        <f>M32/D32*100</f>
        <v>20</v>
      </c>
      <c r="N33" s="29">
        <f>N32/D32*100</f>
        <v>20</v>
      </c>
      <c r="O33" s="29">
        <f>O32/D32*100</f>
        <v>20</v>
      </c>
      <c r="P33" s="29">
        <f>P32/D32*100</f>
        <v>0</v>
      </c>
      <c r="Q33" s="30">
        <f>Q32/D32*100</f>
        <v>0</v>
      </c>
    </row>
    <row r="34" spans="2:17" x14ac:dyDescent="0.15">
      <c r="B34" s="35"/>
      <c r="C34" s="33" t="s">
        <v>14</v>
      </c>
      <c r="D34" s="25">
        <v>28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4</v>
      </c>
      <c r="K34" s="26">
        <v>0</v>
      </c>
      <c r="L34" s="26">
        <v>8</v>
      </c>
      <c r="M34" s="26">
        <v>8</v>
      </c>
      <c r="N34" s="26">
        <v>0</v>
      </c>
      <c r="O34" s="26">
        <v>0</v>
      </c>
      <c r="P34" s="26">
        <v>4</v>
      </c>
      <c r="Q34" s="27">
        <v>4</v>
      </c>
    </row>
    <row r="35" spans="2:17" x14ac:dyDescent="0.15">
      <c r="B35" s="35"/>
      <c r="C35" s="33"/>
      <c r="D35" s="28" t="s">
        <v>136</v>
      </c>
      <c r="E35" s="29">
        <f>E34/D34*100</f>
        <v>0</v>
      </c>
      <c r="F35" s="29">
        <f>F34/D34*100</f>
        <v>0</v>
      </c>
      <c r="G35" s="29">
        <f>G34/D34*100</f>
        <v>0</v>
      </c>
      <c r="H35" s="29">
        <f>H34/D34*100</f>
        <v>0</v>
      </c>
      <c r="I35" s="29">
        <f>I34/D34*100</f>
        <v>0</v>
      </c>
      <c r="J35" s="29">
        <f>J34/D34*100</f>
        <v>14.285714285714285</v>
      </c>
      <c r="K35" s="29">
        <f>K34/D34*100</f>
        <v>0</v>
      </c>
      <c r="L35" s="29">
        <f>L34/D34*100</f>
        <v>28.571428571428569</v>
      </c>
      <c r="M35" s="29">
        <f>M34/D34*100</f>
        <v>28.571428571428569</v>
      </c>
      <c r="N35" s="29">
        <f>N34/D34*100</f>
        <v>0</v>
      </c>
      <c r="O35" s="29">
        <f>O34/D34*100</f>
        <v>0</v>
      </c>
      <c r="P35" s="29">
        <f>P34/D34*100</f>
        <v>14.285714285714285</v>
      </c>
      <c r="Q35" s="30">
        <f>Q34/D34*100</f>
        <v>14.285714285714285</v>
      </c>
    </row>
    <row r="36" spans="2:17" x14ac:dyDescent="0.15">
      <c r="B36" s="35"/>
      <c r="C36" s="33" t="s">
        <v>15</v>
      </c>
      <c r="D36" s="25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26">
        <v>0</v>
      </c>
      <c r="Q36" s="27">
        <v>0</v>
      </c>
    </row>
    <row r="37" spans="2:17" x14ac:dyDescent="0.15">
      <c r="B37" s="35"/>
      <c r="C37" s="33"/>
      <c r="D37" s="28" t="s">
        <v>137</v>
      </c>
      <c r="E37" s="31" t="s">
        <v>137</v>
      </c>
      <c r="F37" s="31" t="s">
        <v>137</v>
      </c>
      <c r="G37" s="31" t="s">
        <v>137</v>
      </c>
      <c r="H37" s="31" t="s">
        <v>137</v>
      </c>
      <c r="I37" s="31" t="s">
        <v>137</v>
      </c>
      <c r="J37" s="31" t="s">
        <v>137</v>
      </c>
      <c r="K37" s="31" t="s">
        <v>137</v>
      </c>
      <c r="L37" s="31" t="s">
        <v>137</v>
      </c>
      <c r="M37" s="31" t="s">
        <v>137</v>
      </c>
      <c r="N37" s="31" t="s">
        <v>137</v>
      </c>
      <c r="O37" s="31" t="s">
        <v>137</v>
      </c>
      <c r="P37" s="31" t="s">
        <v>137</v>
      </c>
      <c r="Q37" s="32" t="s">
        <v>137</v>
      </c>
    </row>
    <row r="38" spans="2:17" x14ac:dyDescent="0.15">
      <c r="B38" s="35"/>
      <c r="C38" s="33" t="s">
        <v>16</v>
      </c>
      <c r="D38" s="25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  <c r="N38" s="26">
        <v>0</v>
      </c>
      <c r="O38" s="26">
        <v>0</v>
      </c>
      <c r="P38" s="26">
        <v>0</v>
      </c>
      <c r="Q38" s="27">
        <v>0</v>
      </c>
    </row>
    <row r="39" spans="2:17" x14ac:dyDescent="0.15">
      <c r="B39" s="35"/>
      <c r="C39" s="33"/>
      <c r="D39" s="28" t="s">
        <v>137</v>
      </c>
      <c r="E39" s="31" t="s">
        <v>137</v>
      </c>
      <c r="F39" s="31" t="s">
        <v>137</v>
      </c>
      <c r="G39" s="31" t="s">
        <v>137</v>
      </c>
      <c r="H39" s="31" t="s">
        <v>137</v>
      </c>
      <c r="I39" s="31" t="s">
        <v>137</v>
      </c>
      <c r="J39" s="31" t="s">
        <v>137</v>
      </c>
      <c r="K39" s="31" t="s">
        <v>137</v>
      </c>
      <c r="L39" s="31" t="s">
        <v>137</v>
      </c>
      <c r="M39" s="31" t="s">
        <v>137</v>
      </c>
      <c r="N39" s="31" t="s">
        <v>137</v>
      </c>
      <c r="O39" s="31" t="s">
        <v>137</v>
      </c>
      <c r="P39" s="31" t="s">
        <v>137</v>
      </c>
      <c r="Q39" s="32" t="s">
        <v>137</v>
      </c>
    </row>
    <row r="40" spans="2:17" x14ac:dyDescent="0.15">
      <c r="B40" s="35"/>
      <c r="C40" s="33" t="s">
        <v>17</v>
      </c>
      <c r="D40" s="25">
        <v>16</v>
      </c>
      <c r="E40" s="26">
        <v>0</v>
      </c>
      <c r="F40" s="26">
        <v>0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4</v>
      </c>
      <c r="M40" s="26">
        <v>4</v>
      </c>
      <c r="N40" s="26">
        <v>0</v>
      </c>
      <c r="O40" s="26">
        <v>8</v>
      </c>
      <c r="P40" s="26">
        <v>0</v>
      </c>
      <c r="Q40" s="27">
        <v>0</v>
      </c>
    </row>
    <row r="41" spans="2:17" x14ac:dyDescent="0.15">
      <c r="B41" s="35"/>
      <c r="C41" s="33"/>
      <c r="D41" s="28" t="s">
        <v>136</v>
      </c>
      <c r="E41" s="29">
        <f>E40/D40*100</f>
        <v>0</v>
      </c>
      <c r="F41" s="29">
        <f>F40/D40*100</f>
        <v>0</v>
      </c>
      <c r="G41" s="29">
        <f>G40/D40*100</f>
        <v>0</v>
      </c>
      <c r="H41" s="29">
        <f>H40/D40*100</f>
        <v>0</v>
      </c>
      <c r="I41" s="29">
        <f>I40/D40*100</f>
        <v>0</v>
      </c>
      <c r="J41" s="29">
        <f>J40/D40*100</f>
        <v>0</v>
      </c>
      <c r="K41" s="29">
        <f>K40/D40*100</f>
        <v>0</v>
      </c>
      <c r="L41" s="29">
        <f>L40/D40*100</f>
        <v>25</v>
      </c>
      <c r="M41" s="29">
        <f>M40/D40*100</f>
        <v>25</v>
      </c>
      <c r="N41" s="29">
        <f>N40/D40*100</f>
        <v>0</v>
      </c>
      <c r="O41" s="29">
        <f>O40/D40*100</f>
        <v>50</v>
      </c>
      <c r="P41" s="29">
        <f>P40/D40*100</f>
        <v>0</v>
      </c>
      <c r="Q41" s="30">
        <f>Q40/D40*100</f>
        <v>0</v>
      </c>
    </row>
    <row r="42" spans="2:17" x14ac:dyDescent="0.15">
      <c r="B42" s="35"/>
      <c r="C42" s="33" t="s">
        <v>18</v>
      </c>
      <c r="D42" s="25">
        <v>8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4</v>
      </c>
      <c r="M42" s="26">
        <v>0</v>
      </c>
      <c r="N42" s="26">
        <v>0</v>
      </c>
      <c r="O42" s="26">
        <v>0</v>
      </c>
      <c r="P42" s="26">
        <v>0</v>
      </c>
      <c r="Q42" s="27">
        <v>4</v>
      </c>
    </row>
    <row r="43" spans="2:17" x14ac:dyDescent="0.15">
      <c r="B43" s="35"/>
      <c r="C43" s="33"/>
      <c r="D43" s="28" t="s">
        <v>136</v>
      </c>
      <c r="E43" s="29">
        <f>E42/D42*100</f>
        <v>0</v>
      </c>
      <c r="F43" s="29">
        <f>F42/D42*100</f>
        <v>0</v>
      </c>
      <c r="G43" s="29">
        <f>G42/D42*100</f>
        <v>0</v>
      </c>
      <c r="H43" s="29">
        <f>H42/D42*100</f>
        <v>0</v>
      </c>
      <c r="I43" s="29">
        <f>I42/D42*100</f>
        <v>0</v>
      </c>
      <c r="J43" s="29">
        <f>J42/D42*100</f>
        <v>0</v>
      </c>
      <c r="K43" s="29">
        <f>K42/D42*100</f>
        <v>0</v>
      </c>
      <c r="L43" s="29">
        <f>L42/D42*100</f>
        <v>50</v>
      </c>
      <c r="M43" s="29">
        <f>M42/D42*100</f>
        <v>0</v>
      </c>
      <c r="N43" s="29">
        <f>N42/D42*100</f>
        <v>0</v>
      </c>
      <c r="O43" s="29">
        <f>O42/D42*100</f>
        <v>0</v>
      </c>
      <c r="P43" s="29">
        <f>P42/D42*100</f>
        <v>0</v>
      </c>
      <c r="Q43" s="30">
        <f>Q42/D42*100</f>
        <v>50</v>
      </c>
    </row>
    <row r="44" spans="2:17" x14ac:dyDescent="0.15">
      <c r="B44" s="35"/>
      <c r="C44" s="33" t="s">
        <v>19</v>
      </c>
      <c r="D44" s="25">
        <v>12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4</v>
      </c>
      <c r="M44" s="26">
        <v>0</v>
      </c>
      <c r="N44" s="26">
        <v>0</v>
      </c>
      <c r="O44" s="26">
        <v>8</v>
      </c>
      <c r="P44" s="26">
        <v>0</v>
      </c>
      <c r="Q44" s="27">
        <v>0</v>
      </c>
    </row>
    <row r="45" spans="2:17" x14ac:dyDescent="0.15">
      <c r="B45" s="35"/>
      <c r="C45" s="33"/>
      <c r="D45" s="28" t="s">
        <v>136</v>
      </c>
      <c r="E45" s="29">
        <f>E44/D44*100</f>
        <v>0</v>
      </c>
      <c r="F45" s="29">
        <f>F44/D44*100</f>
        <v>0</v>
      </c>
      <c r="G45" s="29">
        <f>G44/D44*100</f>
        <v>0</v>
      </c>
      <c r="H45" s="29">
        <f>H44/D44*100</f>
        <v>0</v>
      </c>
      <c r="I45" s="29">
        <f>I44/D44*100</f>
        <v>0</v>
      </c>
      <c r="J45" s="29">
        <f>J44/D44*100</f>
        <v>0</v>
      </c>
      <c r="K45" s="29">
        <f>K44/D44*100</f>
        <v>0</v>
      </c>
      <c r="L45" s="29">
        <f>L44/D44*100</f>
        <v>33.333333333333329</v>
      </c>
      <c r="M45" s="29">
        <f>M44/D44*100</f>
        <v>0</v>
      </c>
      <c r="N45" s="29">
        <f>N44/D44*100</f>
        <v>0</v>
      </c>
      <c r="O45" s="29">
        <f>O44/D44*100</f>
        <v>66.666666666666657</v>
      </c>
      <c r="P45" s="29">
        <f>P44/D44*100</f>
        <v>0</v>
      </c>
      <c r="Q45" s="30">
        <f>Q44/D44*100</f>
        <v>0</v>
      </c>
    </row>
    <row r="46" spans="2:17" x14ac:dyDescent="0.15">
      <c r="B46" s="36" t="s">
        <v>20</v>
      </c>
      <c r="C46" s="37"/>
      <c r="D46" s="16">
        <v>2096</v>
      </c>
      <c r="E46" s="17">
        <v>56</v>
      </c>
      <c r="F46" s="17">
        <v>36</v>
      </c>
      <c r="G46" s="17">
        <v>20</v>
      </c>
      <c r="H46" s="17">
        <v>16</v>
      </c>
      <c r="I46" s="17">
        <v>36</v>
      </c>
      <c r="J46" s="17">
        <v>272</v>
      </c>
      <c r="K46" s="17">
        <v>56</v>
      </c>
      <c r="L46" s="17">
        <v>284</v>
      </c>
      <c r="M46" s="17">
        <v>592</v>
      </c>
      <c r="N46" s="17">
        <v>0</v>
      </c>
      <c r="O46" s="17">
        <v>496</v>
      </c>
      <c r="P46" s="17">
        <v>204</v>
      </c>
      <c r="Q46" s="18">
        <v>28</v>
      </c>
    </row>
    <row r="47" spans="2:17" x14ac:dyDescent="0.15">
      <c r="B47" s="38"/>
      <c r="C47" s="37"/>
      <c r="D47" s="19" t="s">
        <v>136</v>
      </c>
      <c r="E47" s="20">
        <f>E46/D46*100</f>
        <v>2.6717557251908395</v>
      </c>
      <c r="F47" s="20">
        <f>F46/D46*100</f>
        <v>1.717557251908397</v>
      </c>
      <c r="G47" s="20">
        <f>G46/D46*100</f>
        <v>0.95419847328244278</v>
      </c>
      <c r="H47" s="20">
        <f>H46/D46*100</f>
        <v>0.76335877862595414</v>
      </c>
      <c r="I47" s="20">
        <f>I46/D46*100</f>
        <v>1.717557251908397</v>
      </c>
      <c r="J47" s="20">
        <f>J46/D46*100</f>
        <v>12.977099236641221</v>
      </c>
      <c r="K47" s="20">
        <f>K46/D46*100</f>
        <v>2.6717557251908395</v>
      </c>
      <c r="L47" s="20">
        <f>L46/D46*100</f>
        <v>13.549618320610687</v>
      </c>
      <c r="M47" s="20">
        <f>M46/D46*100</f>
        <v>28.244274809160309</v>
      </c>
      <c r="N47" s="20">
        <f>N46/D46*100</f>
        <v>0</v>
      </c>
      <c r="O47" s="20">
        <f>O46/D46*100</f>
        <v>23.664122137404579</v>
      </c>
      <c r="P47" s="20">
        <f>P46/D46*100</f>
        <v>9.7328244274809155</v>
      </c>
      <c r="Q47" s="21">
        <f>Q46/D46*100</f>
        <v>1.3358778625954197</v>
      </c>
    </row>
    <row r="48" spans="2:17" x14ac:dyDescent="0.15">
      <c r="B48" s="34"/>
      <c r="C48" s="33" t="s">
        <v>21</v>
      </c>
      <c r="D48" s="25">
        <v>260</v>
      </c>
      <c r="E48" s="26">
        <v>4</v>
      </c>
      <c r="F48" s="26">
        <v>0</v>
      </c>
      <c r="G48" s="26">
        <v>0</v>
      </c>
      <c r="H48" s="26">
        <v>12</v>
      </c>
      <c r="I48" s="26">
        <v>0</v>
      </c>
      <c r="J48" s="26">
        <v>64</v>
      </c>
      <c r="K48" s="26">
        <v>16</v>
      </c>
      <c r="L48" s="26">
        <v>60</v>
      </c>
      <c r="M48" s="26">
        <v>40</v>
      </c>
      <c r="N48" s="26">
        <v>0</v>
      </c>
      <c r="O48" s="26">
        <v>52</v>
      </c>
      <c r="P48" s="26">
        <v>8</v>
      </c>
      <c r="Q48" s="27">
        <v>4</v>
      </c>
    </row>
    <row r="49" spans="2:17" x14ac:dyDescent="0.15">
      <c r="B49" s="35"/>
      <c r="C49" s="33"/>
      <c r="D49" s="28" t="s">
        <v>136</v>
      </c>
      <c r="E49" s="29">
        <f>E48/D48*100</f>
        <v>1.5384615384615385</v>
      </c>
      <c r="F49" s="29">
        <f>F48/D48*100</f>
        <v>0</v>
      </c>
      <c r="G49" s="29">
        <f>G48/D48*100</f>
        <v>0</v>
      </c>
      <c r="H49" s="29">
        <f>H48/D48*100</f>
        <v>4.6153846153846159</v>
      </c>
      <c r="I49" s="29">
        <f>I48/D48*100</f>
        <v>0</v>
      </c>
      <c r="J49" s="29">
        <f>J48/D48*100</f>
        <v>24.615384615384617</v>
      </c>
      <c r="K49" s="29">
        <f>K48/D48*100</f>
        <v>6.1538461538461542</v>
      </c>
      <c r="L49" s="29">
        <f>L48/D48*100</f>
        <v>23.076923076923077</v>
      </c>
      <c r="M49" s="29">
        <f>M48/D48*100</f>
        <v>15.384615384615385</v>
      </c>
      <c r="N49" s="29">
        <f>N48/D48*100</f>
        <v>0</v>
      </c>
      <c r="O49" s="29">
        <f>O48/D48*100</f>
        <v>20</v>
      </c>
      <c r="P49" s="29">
        <f>P48/D48*100</f>
        <v>3.0769230769230771</v>
      </c>
      <c r="Q49" s="30">
        <f>Q48/D48*100</f>
        <v>1.5384615384615385</v>
      </c>
    </row>
    <row r="50" spans="2:17" x14ac:dyDescent="0.15">
      <c r="B50" s="35"/>
      <c r="C50" s="33" t="s">
        <v>22</v>
      </c>
      <c r="D50" s="25">
        <v>268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44</v>
      </c>
      <c r="K50" s="26">
        <v>12</v>
      </c>
      <c r="L50" s="26">
        <v>76</v>
      </c>
      <c r="M50" s="26">
        <v>92</v>
      </c>
      <c r="N50" s="26">
        <v>0</v>
      </c>
      <c r="O50" s="26">
        <v>24</v>
      </c>
      <c r="P50" s="26">
        <v>16</v>
      </c>
      <c r="Q50" s="27">
        <v>4</v>
      </c>
    </row>
    <row r="51" spans="2:17" x14ac:dyDescent="0.15">
      <c r="B51" s="35"/>
      <c r="C51" s="33"/>
      <c r="D51" s="28" t="s">
        <v>136</v>
      </c>
      <c r="E51" s="29">
        <f>E50/D50*100</f>
        <v>0</v>
      </c>
      <c r="F51" s="29">
        <f>F50/D50*100</f>
        <v>0</v>
      </c>
      <c r="G51" s="29">
        <f>G50/D50*100</f>
        <v>0</v>
      </c>
      <c r="H51" s="29">
        <f>H50/D50*100</f>
        <v>0</v>
      </c>
      <c r="I51" s="29">
        <f>I50/D50*100</f>
        <v>0</v>
      </c>
      <c r="J51" s="29">
        <f>J50/D50*100</f>
        <v>16.417910447761194</v>
      </c>
      <c r="K51" s="29">
        <f>K50/D50*100</f>
        <v>4.4776119402985071</v>
      </c>
      <c r="L51" s="29">
        <f>L50/D50*100</f>
        <v>28.35820895522388</v>
      </c>
      <c r="M51" s="29">
        <f>M50/D50*100</f>
        <v>34.328358208955223</v>
      </c>
      <c r="N51" s="29">
        <f>N50/D50*100</f>
        <v>0</v>
      </c>
      <c r="O51" s="29">
        <f>O50/D50*100</f>
        <v>8.9552238805970141</v>
      </c>
      <c r="P51" s="29">
        <f>P50/D50*100</f>
        <v>5.9701492537313428</v>
      </c>
      <c r="Q51" s="30">
        <f>Q50/D50*100</f>
        <v>1.4925373134328357</v>
      </c>
    </row>
    <row r="52" spans="2:17" x14ac:dyDescent="0.15">
      <c r="B52" s="35"/>
      <c r="C52" s="33" t="s">
        <v>23</v>
      </c>
      <c r="D52" s="25">
        <v>336</v>
      </c>
      <c r="E52" s="26">
        <v>0</v>
      </c>
      <c r="F52" s="26">
        <v>0</v>
      </c>
      <c r="G52" s="26">
        <v>8</v>
      </c>
      <c r="H52" s="26">
        <v>4</v>
      </c>
      <c r="I52" s="26">
        <v>4</v>
      </c>
      <c r="J52" s="26">
        <v>32</v>
      </c>
      <c r="K52" s="26">
        <v>20</v>
      </c>
      <c r="L52" s="26">
        <v>20</v>
      </c>
      <c r="M52" s="26">
        <v>60</v>
      </c>
      <c r="N52" s="26">
        <v>0</v>
      </c>
      <c r="O52" s="26">
        <v>80</v>
      </c>
      <c r="P52" s="26">
        <v>104</v>
      </c>
      <c r="Q52" s="27">
        <v>4</v>
      </c>
    </row>
    <row r="53" spans="2:17" x14ac:dyDescent="0.15">
      <c r="B53" s="35"/>
      <c r="C53" s="33"/>
      <c r="D53" s="28" t="s">
        <v>136</v>
      </c>
      <c r="E53" s="29">
        <f>E52/D52*100</f>
        <v>0</v>
      </c>
      <c r="F53" s="29">
        <f>F52/D52*100</f>
        <v>0</v>
      </c>
      <c r="G53" s="29">
        <f>G52/D52*100</f>
        <v>2.3809523809523809</v>
      </c>
      <c r="H53" s="29">
        <f>H52/D52*100</f>
        <v>1.1904761904761905</v>
      </c>
      <c r="I53" s="29">
        <f>I52/D52*100</f>
        <v>1.1904761904761905</v>
      </c>
      <c r="J53" s="29">
        <f>J52/D52*100</f>
        <v>9.5238095238095237</v>
      </c>
      <c r="K53" s="29">
        <f>K52/D52*100</f>
        <v>5.9523809523809517</v>
      </c>
      <c r="L53" s="29">
        <f>L52/D52*100</f>
        <v>5.9523809523809517</v>
      </c>
      <c r="M53" s="29">
        <f>M52/D52*100</f>
        <v>17.857142857142858</v>
      </c>
      <c r="N53" s="29">
        <f>N52/D52*100</f>
        <v>0</v>
      </c>
      <c r="O53" s="29">
        <f>O52/D52*100</f>
        <v>23.809523809523807</v>
      </c>
      <c r="P53" s="29">
        <f>P52/D52*100</f>
        <v>30.952380952380953</v>
      </c>
      <c r="Q53" s="30">
        <f>Q52/D52*100</f>
        <v>1.1904761904761905</v>
      </c>
    </row>
    <row r="54" spans="2:17" x14ac:dyDescent="0.15">
      <c r="B54" s="35"/>
      <c r="C54" s="33" t="s">
        <v>24</v>
      </c>
      <c r="D54" s="25">
        <v>532</v>
      </c>
      <c r="E54" s="26">
        <v>40</v>
      </c>
      <c r="F54" s="26">
        <v>20</v>
      </c>
      <c r="G54" s="26">
        <v>8</v>
      </c>
      <c r="H54" s="26">
        <v>0</v>
      </c>
      <c r="I54" s="26">
        <v>16</v>
      </c>
      <c r="J54" s="26">
        <v>28</v>
      </c>
      <c r="K54" s="26">
        <v>4</v>
      </c>
      <c r="L54" s="26">
        <v>44</v>
      </c>
      <c r="M54" s="26">
        <v>180</v>
      </c>
      <c r="N54" s="26">
        <v>0</v>
      </c>
      <c r="O54" s="26">
        <v>168</v>
      </c>
      <c r="P54" s="26">
        <v>16</v>
      </c>
      <c r="Q54" s="27">
        <v>8</v>
      </c>
    </row>
    <row r="55" spans="2:17" x14ac:dyDescent="0.15">
      <c r="B55" s="35"/>
      <c r="C55" s="33"/>
      <c r="D55" s="28" t="s">
        <v>136</v>
      </c>
      <c r="E55" s="29">
        <f>E54/D54*100</f>
        <v>7.518796992481203</v>
      </c>
      <c r="F55" s="29">
        <f>F54/D54*100</f>
        <v>3.7593984962406015</v>
      </c>
      <c r="G55" s="29">
        <f>G54/D54*100</f>
        <v>1.5037593984962405</v>
      </c>
      <c r="H55" s="29">
        <f>H54/D54*100</f>
        <v>0</v>
      </c>
      <c r="I55" s="29">
        <f>I54/D54*100</f>
        <v>3.007518796992481</v>
      </c>
      <c r="J55" s="29">
        <f>J54/D54*100</f>
        <v>5.2631578947368416</v>
      </c>
      <c r="K55" s="29">
        <f>K54/D54*100</f>
        <v>0.75187969924812026</v>
      </c>
      <c r="L55" s="29">
        <f>L54/D54*100</f>
        <v>8.2706766917293226</v>
      </c>
      <c r="M55" s="29">
        <f>M54/D54*100</f>
        <v>33.834586466165412</v>
      </c>
      <c r="N55" s="29">
        <f>N54/D54*100</f>
        <v>0</v>
      </c>
      <c r="O55" s="29">
        <f>O54/D54*100</f>
        <v>31.578947368421051</v>
      </c>
      <c r="P55" s="29">
        <f>P54/D54*100</f>
        <v>3.007518796992481</v>
      </c>
      <c r="Q55" s="30">
        <f>Q54/D54*100</f>
        <v>1.5037593984962405</v>
      </c>
    </row>
    <row r="56" spans="2:17" x14ac:dyDescent="0.15">
      <c r="B56" s="35"/>
      <c r="C56" s="33" t="s">
        <v>25</v>
      </c>
      <c r="D56" s="25">
        <v>16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4</v>
      </c>
      <c r="K56" s="26">
        <v>0</v>
      </c>
      <c r="L56" s="26">
        <v>0</v>
      </c>
      <c r="M56" s="26">
        <v>4</v>
      </c>
      <c r="N56" s="26">
        <v>0</v>
      </c>
      <c r="O56" s="26">
        <v>8</v>
      </c>
      <c r="P56" s="26">
        <v>0</v>
      </c>
      <c r="Q56" s="27">
        <v>0</v>
      </c>
    </row>
    <row r="57" spans="2:17" x14ac:dyDescent="0.15">
      <c r="B57" s="35"/>
      <c r="C57" s="33"/>
      <c r="D57" s="28" t="s">
        <v>136</v>
      </c>
      <c r="E57" s="29">
        <f>E56/D56*100</f>
        <v>0</v>
      </c>
      <c r="F57" s="29">
        <f>F56/D56*100</f>
        <v>0</v>
      </c>
      <c r="G57" s="29">
        <f>G56/D56*100</f>
        <v>0</v>
      </c>
      <c r="H57" s="29">
        <f>H56/D56*100</f>
        <v>0</v>
      </c>
      <c r="I57" s="29">
        <f>I56/D56*100</f>
        <v>0</v>
      </c>
      <c r="J57" s="29">
        <f>J56/D56*100</f>
        <v>25</v>
      </c>
      <c r="K57" s="29">
        <f>K56/D56*100</f>
        <v>0</v>
      </c>
      <c r="L57" s="29">
        <f>L56/D56*100</f>
        <v>0</v>
      </c>
      <c r="M57" s="29">
        <f>M56/D56*100</f>
        <v>25</v>
      </c>
      <c r="N57" s="29">
        <f>N56/D56*100</f>
        <v>0</v>
      </c>
      <c r="O57" s="29">
        <f>O56/D56*100</f>
        <v>50</v>
      </c>
      <c r="P57" s="29">
        <f>P56/D56*100</f>
        <v>0</v>
      </c>
      <c r="Q57" s="30">
        <f>Q56/D56*100</f>
        <v>0</v>
      </c>
    </row>
    <row r="58" spans="2:17" x14ac:dyDescent="0.15">
      <c r="B58" s="35"/>
      <c r="C58" s="33" t="s">
        <v>26</v>
      </c>
      <c r="D58" s="25">
        <v>64</v>
      </c>
      <c r="E58" s="26">
        <v>8</v>
      </c>
      <c r="F58" s="26">
        <v>0</v>
      </c>
      <c r="G58" s="26">
        <v>4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32</v>
      </c>
      <c r="N58" s="26">
        <v>0</v>
      </c>
      <c r="O58" s="26">
        <v>20</v>
      </c>
      <c r="P58" s="26">
        <v>0</v>
      </c>
      <c r="Q58" s="27">
        <v>0</v>
      </c>
    </row>
    <row r="59" spans="2:17" x14ac:dyDescent="0.15">
      <c r="B59" s="35"/>
      <c r="C59" s="33"/>
      <c r="D59" s="28" t="s">
        <v>136</v>
      </c>
      <c r="E59" s="29">
        <f>E58/D58*100</f>
        <v>12.5</v>
      </c>
      <c r="F59" s="29">
        <f>F58/D58*100</f>
        <v>0</v>
      </c>
      <c r="G59" s="29">
        <f>G58/D58*100</f>
        <v>6.25</v>
      </c>
      <c r="H59" s="29">
        <f>H58/D58*100</f>
        <v>0</v>
      </c>
      <c r="I59" s="29">
        <f>I58/D58*100</f>
        <v>0</v>
      </c>
      <c r="J59" s="29">
        <f>J58/D58*100</f>
        <v>0</v>
      </c>
      <c r="K59" s="29">
        <f>K58/D58*100</f>
        <v>0</v>
      </c>
      <c r="L59" s="29">
        <f>L58/D58*100</f>
        <v>0</v>
      </c>
      <c r="M59" s="29">
        <f>M58/D58*100</f>
        <v>50</v>
      </c>
      <c r="N59" s="29">
        <f>N58/D58*100</f>
        <v>0</v>
      </c>
      <c r="O59" s="29">
        <f>O58/D58*100</f>
        <v>31.25</v>
      </c>
      <c r="P59" s="29">
        <f>P58/D58*100</f>
        <v>0</v>
      </c>
      <c r="Q59" s="30">
        <f>Q58/D58*100</f>
        <v>0</v>
      </c>
    </row>
    <row r="60" spans="2:17" x14ac:dyDescent="0.15">
      <c r="B60" s="35"/>
      <c r="C60" s="33" t="s">
        <v>27</v>
      </c>
      <c r="D60" s="25">
        <v>620</v>
      </c>
      <c r="E60" s="26">
        <v>4</v>
      </c>
      <c r="F60" s="26">
        <v>16</v>
      </c>
      <c r="G60" s="26">
        <v>0</v>
      </c>
      <c r="H60" s="26">
        <v>0</v>
      </c>
      <c r="I60" s="26">
        <v>16</v>
      </c>
      <c r="J60" s="26">
        <v>100</v>
      </c>
      <c r="K60" s="26">
        <v>4</v>
      </c>
      <c r="L60" s="26">
        <v>84</v>
      </c>
      <c r="M60" s="26">
        <v>184</v>
      </c>
      <c r="N60" s="26">
        <v>0</v>
      </c>
      <c r="O60" s="26">
        <v>144</v>
      </c>
      <c r="P60" s="26">
        <v>60</v>
      </c>
      <c r="Q60" s="27">
        <v>8</v>
      </c>
    </row>
    <row r="61" spans="2:17" x14ac:dyDescent="0.15">
      <c r="B61" s="35"/>
      <c r="C61" s="33"/>
      <c r="D61" s="28" t="s">
        <v>136</v>
      </c>
      <c r="E61" s="29">
        <f>E60/D60*100</f>
        <v>0.64516129032258063</v>
      </c>
      <c r="F61" s="29">
        <f>F60/D60*100</f>
        <v>2.5806451612903225</v>
      </c>
      <c r="G61" s="29">
        <f>G60/D60*100</f>
        <v>0</v>
      </c>
      <c r="H61" s="29">
        <f>H60/D60*100</f>
        <v>0</v>
      </c>
      <c r="I61" s="29">
        <f>I60/D60*100</f>
        <v>2.5806451612903225</v>
      </c>
      <c r="J61" s="29">
        <f>J60/D60*100</f>
        <v>16.129032258064516</v>
      </c>
      <c r="K61" s="29">
        <f>K60/D60*100</f>
        <v>0.64516129032258063</v>
      </c>
      <c r="L61" s="29">
        <f>L60/D60*100</f>
        <v>13.548387096774196</v>
      </c>
      <c r="M61" s="29">
        <f>M60/D60*100</f>
        <v>29.677419354838708</v>
      </c>
      <c r="N61" s="29">
        <f>N60/D60*100</f>
        <v>0</v>
      </c>
      <c r="O61" s="29">
        <f>O60/D60*100</f>
        <v>23.225806451612904</v>
      </c>
      <c r="P61" s="29">
        <f>P60/D60*100</f>
        <v>9.67741935483871</v>
      </c>
      <c r="Q61" s="30">
        <f>Q60/D60*100</f>
        <v>1.2903225806451613</v>
      </c>
    </row>
    <row r="62" spans="2:17" x14ac:dyDescent="0.15">
      <c r="B62" s="36" t="s">
        <v>28</v>
      </c>
      <c r="C62" s="37"/>
      <c r="D62" s="16">
        <v>4004</v>
      </c>
      <c r="E62" s="17">
        <v>96</v>
      </c>
      <c r="F62" s="17">
        <v>88</v>
      </c>
      <c r="G62" s="17">
        <v>28</v>
      </c>
      <c r="H62" s="17">
        <v>24</v>
      </c>
      <c r="I62" s="17">
        <v>76</v>
      </c>
      <c r="J62" s="17">
        <v>1456</v>
      </c>
      <c r="K62" s="17">
        <v>48</v>
      </c>
      <c r="L62" s="17">
        <v>456</v>
      </c>
      <c r="M62" s="17">
        <v>1036</v>
      </c>
      <c r="N62" s="17">
        <v>8</v>
      </c>
      <c r="O62" s="17">
        <v>548</v>
      </c>
      <c r="P62" s="17">
        <v>88</v>
      </c>
      <c r="Q62" s="18">
        <v>52</v>
      </c>
    </row>
    <row r="63" spans="2:17" x14ac:dyDescent="0.15">
      <c r="B63" s="38"/>
      <c r="C63" s="37"/>
      <c r="D63" s="19" t="s">
        <v>136</v>
      </c>
      <c r="E63" s="20">
        <f>E62/D62*100</f>
        <v>2.3976023976023977</v>
      </c>
      <c r="F63" s="20">
        <f>F62/D62*100</f>
        <v>2.197802197802198</v>
      </c>
      <c r="G63" s="20">
        <f>G62/D62*100</f>
        <v>0.69930069930069927</v>
      </c>
      <c r="H63" s="20">
        <f>H62/D62*100</f>
        <v>0.59940059940059942</v>
      </c>
      <c r="I63" s="20">
        <f>I62/D62*100</f>
        <v>1.898101898101898</v>
      </c>
      <c r="J63" s="20">
        <f>J62/D62*100</f>
        <v>36.363636363636367</v>
      </c>
      <c r="K63" s="20">
        <f>K62/D62*100</f>
        <v>1.1988011988011988</v>
      </c>
      <c r="L63" s="20">
        <f>L62/D62*100</f>
        <v>11.388611388611389</v>
      </c>
      <c r="M63" s="20">
        <f>M62/D62*100</f>
        <v>25.874125874125873</v>
      </c>
      <c r="N63" s="20">
        <f>N62/D62*100</f>
        <v>0.19980019980019981</v>
      </c>
      <c r="O63" s="20">
        <f>O62/D62*100</f>
        <v>13.686313686313687</v>
      </c>
      <c r="P63" s="20">
        <f>P62/D62*100</f>
        <v>2.197802197802198</v>
      </c>
      <c r="Q63" s="21">
        <f>Q62/D62*100</f>
        <v>1.2987012987012987</v>
      </c>
    </row>
    <row r="64" spans="2:17" x14ac:dyDescent="0.15">
      <c r="B64" s="34"/>
      <c r="C64" s="33" t="s">
        <v>29</v>
      </c>
      <c r="D64" s="25">
        <v>8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8</v>
      </c>
      <c r="M64" s="26">
        <v>0</v>
      </c>
      <c r="N64" s="26">
        <v>0</v>
      </c>
      <c r="O64" s="26">
        <v>0</v>
      </c>
      <c r="P64" s="26">
        <v>0</v>
      </c>
      <c r="Q64" s="27">
        <v>0</v>
      </c>
    </row>
    <row r="65" spans="2:17" x14ac:dyDescent="0.15">
      <c r="B65" s="35"/>
      <c r="C65" s="33"/>
      <c r="D65" s="28" t="s">
        <v>136</v>
      </c>
      <c r="E65" s="29">
        <f>E64/D64*100</f>
        <v>0</v>
      </c>
      <c r="F65" s="29">
        <f>F64/D64*100</f>
        <v>0</v>
      </c>
      <c r="G65" s="29">
        <f>G64/D64*100</f>
        <v>0</v>
      </c>
      <c r="H65" s="29">
        <f>H64/D64*100</f>
        <v>0</v>
      </c>
      <c r="I65" s="29">
        <f>I64/D64*100</f>
        <v>0</v>
      </c>
      <c r="J65" s="29">
        <f>J64/D64*100</f>
        <v>0</v>
      </c>
      <c r="K65" s="29">
        <f>K64/D64*100</f>
        <v>0</v>
      </c>
      <c r="L65" s="29">
        <f>L64/D64*100</f>
        <v>100</v>
      </c>
      <c r="M65" s="29">
        <f>M64/D64*100</f>
        <v>0</v>
      </c>
      <c r="N65" s="29">
        <f>N64/D64*100</f>
        <v>0</v>
      </c>
      <c r="O65" s="29">
        <f>O64/D64*100</f>
        <v>0</v>
      </c>
      <c r="P65" s="29">
        <f>P64/D64*100</f>
        <v>0</v>
      </c>
      <c r="Q65" s="30">
        <f>Q64/D64*100</f>
        <v>0</v>
      </c>
    </row>
    <row r="66" spans="2:17" x14ac:dyDescent="0.15">
      <c r="B66" s="35"/>
      <c r="C66" s="33" t="s">
        <v>30</v>
      </c>
      <c r="D66" s="25">
        <v>176</v>
      </c>
      <c r="E66" s="26">
        <v>4</v>
      </c>
      <c r="F66" s="26">
        <v>0</v>
      </c>
      <c r="G66" s="26">
        <v>0</v>
      </c>
      <c r="H66" s="26">
        <v>4</v>
      </c>
      <c r="I66" s="26">
        <v>8</v>
      </c>
      <c r="J66" s="26">
        <v>64</v>
      </c>
      <c r="K66" s="26">
        <v>0</v>
      </c>
      <c r="L66" s="26">
        <v>16</v>
      </c>
      <c r="M66" s="26">
        <v>52</v>
      </c>
      <c r="N66" s="26">
        <v>0</v>
      </c>
      <c r="O66" s="26">
        <v>24</v>
      </c>
      <c r="P66" s="26">
        <v>0</v>
      </c>
      <c r="Q66" s="27">
        <v>4</v>
      </c>
    </row>
    <row r="67" spans="2:17" x14ac:dyDescent="0.15">
      <c r="B67" s="35"/>
      <c r="C67" s="33"/>
      <c r="D67" s="28" t="s">
        <v>136</v>
      </c>
      <c r="E67" s="29">
        <f>E66/D66*100</f>
        <v>2.2727272727272729</v>
      </c>
      <c r="F67" s="29">
        <f>F66/D66*100</f>
        <v>0</v>
      </c>
      <c r="G67" s="29">
        <f>G66/D66*100</f>
        <v>0</v>
      </c>
      <c r="H67" s="29">
        <f>H66/D66*100</f>
        <v>2.2727272727272729</v>
      </c>
      <c r="I67" s="29">
        <f>I66/D66*100</f>
        <v>4.5454545454545459</v>
      </c>
      <c r="J67" s="29">
        <f>J66/D66*100</f>
        <v>36.363636363636367</v>
      </c>
      <c r="K67" s="29">
        <f>K66/D66*100</f>
        <v>0</v>
      </c>
      <c r="L67" s="29">
        <f>L66/D66*100</f>
        <v>9.0909090909090917</v>
      </c>
      <c r="M67" s="29">
        <f>M66/D66*100</f>
        <v>29.545454545454547</v>
      </c>
      <c r="N67" s="29">
        <f>N66/D66*100</f>
        <v>0</v>
      </c>
      <c r="O67" s="29">
        <f>O66/D66*100</f>
        <v>13.636363636363635</v>
      </c>
      <c r="P67" s="29">
        <f>P66/D66*100</f>
        <v>0</v>
      </c>
      <c r="Q67" s="30">
        <f>Q66/D66*100</f>
        <v>2.2727272727272729</v>
      </c>
    </row>
    <row r="68" spans="2:17" x14ac:dyDescent="0.15">
      <c r="B68" s="35"/>
      <c r="C68" s="33" t="s">
        <v>31</v>
      </c>
      <c r="D68" s="25">
        <v>356</v>
      </c>
      <c r="E68" s="26">
        <v>8</v>
      </c>
      <c r="F68" s="26">
        <v>4</v>
      </c>
      <c r="G68" s="26">
        <v>4</v>
      </c>
      <c r="H68" s="26">
        <v>4</v>
      </c>
      <c r="I68" s="26">
        <v>8</v>
      </c>
      <c r="J68" s="26">
        <v>148</v>
      </c>
      <c r="K68" s="26">
        <v>8</v>
      </c>
      <c r="L68" s="26">
        <v>36</v>
      </c>
      <c r="M68" s="26">
        <v>88</v>
      </c>
      <c r="N68" s="26">
        <v>0</v>
      </c>
      <c r="O68" s="26">
        <v>44</v>
      </c>
      <c r="P68" s="26">
        <v>4</v>
      </c>
      <c r="Q68" s="27">
        <v>0</v>
      </c>
    </row>
    <row r="69" spans="2:17" x14ac:dyDescent="0.15">
      <c r="B69" s="35"/>
      <c r="C69" s="33"/>
      <c r="D69" s="28" t="s">
        <v>136</v>
      </c>
      <c r="E69" s="29">
        <f>E68/D68*100</f>
        <v>2.2471910112359552</v>
      </c>
      <c r="F69" s="29">
        <f>F68/D68*100</f>
        <v>1.1235955056179776</v>
      </c>
      <c r="G69" s="29">
        <f>G68/D68*100</f>
        <v>1.1235955056179776</v>
      </c>
      <c r="H69" s="29">
        <f>H68/D68*100</f>
        <v>1.1235955056179776</v>
      </c>
      <c r="I69" s="29">
        <f>I68/D68*100</f>
        <v>2.2471910112359552</v>
      </c>
      <c r="J69" s="29">
        <f>J68/D68*100</f>
        <v>41.573033707865171</v>
      </c>
      <c r="K69" s="29">
        <f>K68/D68*100</f>
        <v>2.2471910112359552</v>
      </c>
      <c r="L69" s="29">
        <f>L68/D68*100</f>
        <v>10.112359550561797</v>
      </c>
      <c r="M69" s="29">
        <f>M68/D68*100</f>
        <v>24.719101123595504</v>
      </c>
      <c r="N69" s="29">
        <f>N68/D68*100</f>
        <v>0</v>
      </c>
      <c r="O69" s="29">
        <f>O68/D68*100</f>
        <v>12.359550561797752</v>
      </c>
      <c r="P69" s="29">
        <f>P68/D68*100</f>
        <v>1.1235955056179776</v>
      </c>
      <c r="Q69" s="30">
        <f>Q68/D68*100</f>
        <v>0</v>
      </c>
    </row>
    <row r="70" spans="2:17" x14ac:dyDescent="0.15">
      <c r="B70" s="35"/>
      <c r="C70" s="33" t="s">
        <v>32</v>
      </c>
      <c r="D70" s="25">
        <v>68</v>
      </c>
      <c r="E70" s="26">
        <v>12</v>
      </c>
      <c r="F70" s="26">
        <v>0</v>
      </c>
      <c r="G70" s="26">
        <v>4</v>
      </c>
      <c r="H70" s="26">
        <v>0</v>
      </c>
      <c r="I70" s="26">
        <v>4</v>
      </c>
      <c r="J70" s="26">
        <v>8</v>
      </c>
      <c r="K70" s="26">
        <v>4</v>
      </c>
      <c r="L70" s="26">
        <v>8</v>
      </c>
      <c r="M70" s="26">
        <v>8</v>
      </c>
      <c r="N70" s="26">
        <v>0</v>
      </c>
      <c r="O70" s="26">
        <v>16</v>
      </c>
      <c r="P70" s="26">
        <v>4</v>
      </c>
      <c r="Q70" s="27">
        <v>0</v>
      </c>
    </row>
    <row r="71" spans="2:17" x14ac:dyDescent="0.15">
      <c r="B71" s="35"/>
      <c r="C71" s="33"/>
      <c r="D71" s="28" t="s">
        <v>136</v>
      </c>
      <c r="E71" s="29">
        <f>E70/D70*100</f>
        <v>17.647058823529413</v>
      </c>
      <c r="F71" s="29">
        <f>F70/D70*100</f>
        <v>0</v>
      </c>
      <c r="G71" s="29">
        <f>G70/D70*100</f>
        <v>5.8823529411764701</v>
      </c>
      <c r="H71" s="29">
        <f>H70/D70*100</f>
        <v>0</v>
      </c>
      <c r="I71" s="29">
        <f>I70/D70*100</f>
        <v>5.8823529411764701</v>
      </c>
      <c r="J71" s="29">
        <f>J70/D70*100</f>
        <v>11.76470588235294</v>
      </c>
      <c r="K71" s="29">
        <f>K70/D70*100</f>
        <v>5.8823529411764701</v>
      </c>
      <c r="L71" s="29">
        <f>L70/D70*100</f>
        <v>11.76470588235294</v>
      </c>
      <c r="M71" s="29">
        <f>M70/D70*100</f>
        <v>11.76470588235294</v>
      </c>
      <c r="N71" s="29">
        <f>N70/D70*100</f>
        <v>0</v>
      </c>
      <c r="O71" s="29">
        <f>O70/D70*100</f>
        <v>23.52941176470588</v>
      </c>
      <c r="P71" s="29">
        <f>P70/D70*100</f>
        <v>5.8823529411764701</v>
      </c>
      <c r="Q71" s="30">
        <f>Q70/D70*100</f>
        <v>0</v>
      </c>
    </row>
    <row r="72" spans="2:17" x14ac:dyDescent="0.15">
      <c r="B72" s="35"/>
      <c r="C72" s="33" t="s">
        <v>33</v>
      </c>
      <c r="D72" s="25">
        <v>1204</v>
      </c>
      <c r="E72" s="26">
        <v>32</v>
      </c>
      <c r="F72" s="26">
        <v>28</v>
      </c>
      <c r="G72" s="26">
        <v>0</v>
      </c>
      <c r="H72" s="26">
        <v>0</v>
      </c>
      <c r="I72" s="26">
        <v>20</v>
      </c>
      <c r="J72" s="26">
        <v>500</v>
      </c>
      <c r="K72" s="26">
        <v>24</v>
      </c>
      <c r="L72" s="26">
        <v>120</v>
      </c>
      <c r="M72" s="26">
        <v>296</v>
      </c>
      <c r="N72" s="26">
        <v>0</v>
      </c>
      <c r="O72" s="26">
        <v>164</v>
      </c>
      <c r="P72" s="26">
        <v>12</v>
      </c>
      <c r="Q72" s="27">
        <v>8</v>
      </c>
    </row>
    <row r="73" spans="2:17" x14ac:dyDescent="0.15">
      <c r="B73" s="35"/>
      <c r="C73" s="33"/>
      <c r="D73" s="28" t="s">
        <v>136</v>
      </c>
      <c r="E73" s="29">
        <f>E72/D72*100</f>
        <v>2.6578073089700998</v>
      </c>
      <c r="F73" s="29">
        <f>F72/D72*100</f>
        <v>2.3255813953488373</v>
      </c>
      <c r="G73" s="29">
        <f>G72/D72*100</f>
        <v>0</v>
      </c>
      <c r="H73" s="29">
        <f>H72/D72*100</f>
        <v>0</v>
      </c>
      <c r="I73" s="29">
        <f>I72/D72*100</f>
        <v>1.6611295681063125</v>
      </c>
      <c r="J73" s="29">
        <f>J72/D72*100</f>
        <v>41.528239202657808</v>
      </c>
      <c r="K73" s="29">
        <f>K72/D72*100</f>
        <v>1.9933554817275747</v>
      </c>
      <c r="L73" s="29">
        <f>L72/D72*100</f>
        <v>9.9667774086378742</v>
      </c>
      <c r="M73" s="29">
        <f>M72/D72*100</f>
        <v>24.58471760797342</v>
      </c>
      <c r="N73" s="29">
        <f>N72/D72*100</f>
        <v>0</v>
      </c>
      <c r="O73" s="29">
        <f>O72/D72*100</f>
        <v>13.621262458471762</v>
      </c>
      <c r="P73" s="29">
        <f>P72/D72*100</f>
        <v>0.99667774086378735</v>
      </c>
      <c r="Q73" s="30">
        <f>Q72/D72*100</f>
        <v>0.66445182724252494</v>
      </c>
    </row>
    <row r="74" spans="2:17" x14ac:dyDescent="0.15">
      <c r="B74" s="35"/>
      <c r="C74" s="33" t="s">
        <v>34</v>
      </c>
      <c r="D74" s="25">
        <v>232</v>
      </c>
      <c r="E74" s="26">
        <v>8</v>
      </c>
      <c r="F74" s="26">
        <v>4</v>
      </c>
      <c r="G74" s="26">
        <v>0</v>
      </c>
      <c r="H74" s="26">
        <v>0</v>
      </c>
      <c r="I74" s="26">
        <v>4</v>
      </c>
      <c r="J74" s="26">
        <v>120</v>
      </c>
      <c r="K74" s="26">
        <v>0</v>
      </c>
      <c r="L74" s="26">
        <v>32</v>
      </c>
      <c r="M74" s="26">
        <v>36</v>
      </c>
      <c r="N74" s="26">
        <v>0</v>
      </c>
      <c r="O74" s="26">
        <v>28</v>
      </c>
      <c r="P74" s="26">
        <v>0</v>
      </c>
      <c r="Q74" s="27">
        <v>0</v>
      </c>
    </row>
    <row r="75" spans="2:17" x14ac:dyDescent="0.15">
      <c r="B75" s="35"/>
      <c r="C75" s="33"/>
      <c r="D75" s="28" t="s">
        <v>136</v>
      </c>
      <c r="E75" s="29">
        <f>E74/D74*100</f>
        <v>3.4482758620689653</v>
      </c>
      <c r="F75" s="29">
        <f>F74/D74*100</f>
        <v>1.7241379310344827</v>
      </c>
      <c r="G75" s="29">
        <f>G74/D74*100</f>
        <v>0</v>
      </c>
      <c r="H75" s="29">
        <f>H74/D74*100</f>
        <v>0</v>
      </c>
      <c r="I75" s="29">
        <f>I74/D74*100</f>
        <v>1.7241379310344827</v>
      </c>
      <c r="J75" s="29">
        <f>J74/D74*100</f>
        <v>51.724137931034484</v>
      </c>
      <c r="K75" s="29">
        <f>K74/D74*100</f>
        <v>0</v>
      </c>
      <c r="L75" s="29">
        <f>L74/D74*100</f>
        <v>13.793103448275861</v>
      </c>
      <c r="M75" s="29">
        <f>M74/D74*100</f>
        <v>15.517241379310345</v>
      </c>
      <c r="N75" s="29">
        <f>N74/D74*100</f>
        <v>0</v>
      </c>
      <c r="O75" s="29">
        <f>O74/D74*100</f>
        <v>12.068965517241379</v>
      </c>
      <c r="P75" s="29">
        <f>P74/D74*100</f>
        <v>0</v>
      </c>
      <c r="Q75" s="30">
        <f>Q74/D74*100</f>
        <v>0</v>
      </c>
    </row>
    <row r="76" spans="2:17" x14ac:dyDescent="0.15">
      <c r="B76" s="35"/>
      <c r="C76" s="33" t="s">
        <v>35</v>
      </c>
      <c r="D76" s="25">
        <v>32</v>
      </c>
      <c r="E76" s="26">
        <v>0</v>
      </c>
      <c r="F76" s="26">
        <v>8</v>
      </c>
      <c r="G76" s="26">
        <v>0</v>
      </c>
      <c r="H76" s="26">
        <v>0</v>
      </c>
      <c r="I76" s="26">
        <v>0</v>
      </c>
      <c r="J76" s="26">
        <v>8</v>
      </c>
      <c r="K76" s="26">
        <v>0</v>
      </c>
      <c r="L76" s="26">
        <v>4</v>
      </c>
      <c r="M76" s="26">
        <v>4</v>
      </c>
      <c r="N76" s="26">
        <v>0</v>
      </c>
      <c r="O76" s="26">
        <v>0</v>
      </c>
      <c r="P76" s="26">
        <v>4</v>
      </c>
      <c r="Q76" s="27">
        <v>4</v>
      </c>
    </row>
    <row r="77" spans="2:17" x14ac:dyDescent="0.15">
      <c r="B77" s="35"/>
      <c r="C77" s="33"/>
      <c r="D77" s="28" t="s">
        <v>136</v>
      </c>
      <c r="E77" s="29">
        <f>E76/D76*100</f>
        <v>0</v>
      </c>
      <c r="F77" s="29">
        <f>F76/D76*100</f>
        <v>25</v>
      </c>
      <c r="G77" s="29">
        <f>G76/D76*100</f>
        <v>0</v>
      </c>
      <c r="H77" s="29">
        <f>H76/D76*100</f>
        <v>0</v>
      </c>
      <c r="I77" s="29">
        <f>I76/D76*100</f>
        <v>0</v>
      </c>
      <c r="J77" s="29">
        <f>J76/D76*100</f>
        <v>25</v>
      </c>
      <c r="K77" s="29">
        <f>K76/D76*100</f>
        <v>0</v>
      </c>
      <c r="L77" s="29">
        <f>L76/D76*100</f>
        <v>12.5</v>
      </c>
      <c r="M77" s="29">
        <f>M76/D76*100</f>
        <v>12.5</v>
      </c>
      <c r="N77" s="29">
        <f>N76/D76*100</f>
        <v>0</v>
      </c>
      <c r="O77" s="29">
        <f>O76/D76*100</f>
        <v>0</v>
      </c>
      <c r="P77" s="29">
        <f>P76/D76*100</f>
        <v>12.5</v>
      </c>
      <c r="Q77" s="30">
        <f>Q76/D76*100</f>
        <v>12.5</v>
      </c>
    </row>
    <row r="78" spans="2:17" x14ac:dyDescent="0.15">
      <c r="B78" s="35"/>
      <c r="C78" s="33" t="s">
        <v>36</v>
      </c>
      <c r="D78" s="25">
        <v>1928</v>
      </c>
      <c r="E78" s="26">
        <v>32</v>
      </c>
      <c r="F78" s="26">
        <v>44</v>
      </c>
      <c r="G78" s="26">
        <v>20</v>
      </c>
      <c r="H78" s="26">
        <v>16</v>
      </c>
      <c r="I78" s="26">
        <v>32</v>
      </c>
      <c r="J78" s="26">
        <v>608</v>
      </c>
      <c r="K78" s="26">
        <v>12</v>
      </c>
      <c r="L78" s="26">
        <v>232</v>
      </c>
      <c r="M78" s="26">
        <v>552</v>
      </c>
      <c r="N78" s="26">
        <v>8</v>
      </c>
      <c r="O78" s="26">
        <v>272</v>
      </c>
      <c r="P78" s="26">
        <v>64</v>
      </c>
      <c r="Q78" s="27">
        <v>36</v>
      </c>
    </row>
    <row r="79" spans="2:17" x14ac:dyDescent="0.15">
      <c r="B79" s="35"/>
      <c r="C79" s="33"/>
      <c r="D79" s="28" t="s">
        <v>136</v>
      </c>
      <c r="E79" s="29">
        <f>E78/D78*100</f>
        <v>1.6597510373443984</v>
      </c>
      <c r="F79" s="29">
        <f>F78/D78*100</f>
        <v>2.2821576763485476</v>
      </c>
      <c r="G79" s="29">
        <f>G78/D78*100</f>
        <v>1.0373443983402488</v>
      </c>
      <c r="H79" s="29">
        <f>H78/D78*100</f>
        <v>0.82987551867219922</v>
      </c>
      <c r="I79" s="29">
        <f>I78/D78*100</f>
        <v>1.6597510373443984</v>
      </c>
      <c r="J79" s="29">
        <f>J78/D78*100</f>
        <v>31.535269709543567</v>
      </c>
      <c r="K79" s="29">
        <f>K78/D78*100</f>
        <v>0.62240663900414939</v>
      </c>
      <c r="L79" s="29">
        <f>L78/D78*100</f>
        <v>12.033195020746888</v>
      </c>
      <c r="M79" s="29">
        <f>M78/D78*100</f>
        <v>28.630705394190869</v>
      </c>
      <c r="N79" s="29">
        <f>N78/D78*100</f>
        <v>0.41493775933609961</v>
      </c>
      <c r="O79" s="29">
        <f>O78/D78*100</f>
        <v>14.107883817427386</v>
      </c>
      <c r="P79" s="29">
        <f>P78/D78*100</f>
        <v>3.3195020746887969</v>
      </c>
      <c r="Q79" s="30">
        <f>Q78/D78*100</f>
        <v>1.8672199170124482</v>
      </c>
    </row>
    <row r="80" spans="2:17" x14ac:dyDescent="0.15">
      <c r="B80" s="36" t="s">
        <v>37</v>
      </c>
      <c r="C80" s="37"/>
      <c r="D80" s="16">
        <v>700</v>
      </c>
      <c r="E80" s="17">
        <v>0</v>
      </c>
      <c r="F80" s="17">
        <v>32</v>
      </c>
      <c r="G80" s="17">
        <v>0</v>
      </c>
      <c r="H80" s="17">
        <v>28</v>
      </c>
      <c r="I80" s="17">
        <v>44</v>
      </c>
      <c r="J80" s="17">
        <v>28</v>
      </c>
      <c r="K80" s="17">
        <v>0</v>
      </c>
      <c r="L80" s="17">
        <v>296</v>
      </c>
      <c r="M80" s="17">
        <v>148</v>
      </c>
      <c r="N80" s="17">
        <v>8</v>
      </c>
      <c r="O80" s="17">
        <v>92</v>
      </c>
      <c r="P80" s="17">
        <v>20</v>
      </c>
      <c r="Q80" s="18">
        <v>4</v>
      </c>
    </row>
    <row r="81" spans="2:17" x14ac:dyDescent="0.15">
      <c r="B81" s="38"/>
      <c r="C81" s="37"/>
      <c r="D81" s="19" t="s">
        <v>136</v>
      </c>
      <c r="E81" s="20">
        <f>E80/D80*100</f>
        <v>0</v>
      </c>
      <c r="F81" s="20">
        <f>F80/D80*100</f>
        <v>4.5714285714285712</v>
      </c>
      <c r="G81" s="20">
        <f>G80/D80*100</f>
        <v>0</v>
      </c>
      <c r="H81" s="20">
        <f>H80/D80*100</f>
        <v>4</v>
      </c>
      <c r="I81" s="20">
        <f>I80/D80*100</f>
        <v>6.2857142857142865</v>
      </c>
      <c r="J81" s="20">
        <f>J80/D80*100</f>
        <v>4</v>
      </c>
      <c r="K81" s="20">
        <f>K80/D80*100</f>
        <v>0</v>
      </c>
      <c r="L81" s="20">
        <f>L80/D80*100</f>
        <v>42.285714285714285</v>
      </c>
      <c r="M81" s="20">
        <f>M80/D80*100</f>
        <v>21.142857142857142</v>
      </c>
      <c r="N81" s="20">
        <f>N80/D80*100</f>
        <v>1.1428571428571428</v>
      </c>
      <c r="O81" s="20">
        <f>O80/D80*100</f>
        <v>13.142857142857142</v>
      </c>
      <c r="P81" s="20">
        <f>P80/D80*100</f>
        <v>2.8571428571428572</v>
      </c>
      <c r="Q81" s="21">
        <f>Q80/D80*100</f>
        <v>0.5714285714285714</v>
      </c>
    </row>
    <row r="82" spans="2:17" x14ac:dyDescent="0.15">
      <c r="B82" s="34"/>
      <c r="C82" s="33" t="s">
        <v>38</v>
      </c>
      <c r="D82" s="25">
        <v>540</v>
      </c>
      <c r="E82" s="26">
        <v>0</v>
      </c>
      <c r="F82" s="26">
        <v>20</v>
      </c>
      <c r="G82" s="26">
        <v>0</v>
      </c>
      <c r="H82" s="26">
        <v>20</v>
      </c>
      <c r="I82" s="26">
        <v>40</v>
      </c>
      <c r="J82" s="26">
        <v>16</v>
      </c>
      <c r="K82" s="26">
        <v>0</v>
      </c>
      <c r="L82" s="26">
        <v>252</v>
      </c>
      <c r="M82" s="26">
        <v>112</v>
      </c>
      <c r="N82" s="26">
        <v>0</v>
      </c>
      <c r="O82" s="26">
        <v>64</v>
      </c>
      <c r="P82" s="26">
        <v>12</v>
      </c>
      <c r="Q82" s="27">
        <v>4</v>
      </c>
    </row>
    <row r="83" spans="2:17" x14ac:dyDescent="0.15">
      <c r="B83" s="35"/>
      <c r="C83" s="33"/>
      <c r="D83" s="28" t="s">
        <v>136</v>
      </c>
      <c r="E83" s="29">
        <f>E82/D82*100</f>
        <v>0</v>
      </c>
      <c r="F83" s="29">
        <f>F82/D82*100</f>
        <v>3.7037037037037033</v>
      </c>
      <c r="G83" s="29">
        <f>G82/D82*100</f>
        <v>0</v>
      </c>
      <c r="H83" s="29">
        <f>H82/D82*100</f>
        <v>3.7037037037037033</v>
      </c>
      <c r="I83" s="29">
        <f>I82/D82*100</f>
        <v>7.4074074074074066</v>
      </c>
      <c r="J83" s="29">
        <f>J82/D82*100</f>
        <v>2.9629629629629632</v>
      </c>
      <c r="K83" s="29">
        <f>K82/D82*100</f>
        <v>0</v>
      </c>
      <c r="L83" s="29">
        <f>L82/D82*100</f>
        <v>46.666666666666664</v>
      </c>
      <c r="M83" s="29">
        <f>M82/D82*100</f>
        <v>20.74074074074074</v>
      </c>
      <c r="N83" s="29">
        <f>N82/D82*100</f>
        <v>0</v>
      </c>
      <c r="O83" s="29">
        <f>O82/D82*100</f>
        <v>11.851851851851853</v>
      </c>
      <c r="P83" s="29">
        <f>P82/D82*100</f>
        <v>2.2222222222222223</v>
      </c>
      <c r="Q83" s="30">
        <f>Q82/D82*100</f>
        <v>0.74074074074074081</v>
      </c>
    </row>
    <row r="84" spans="2:17" x14ac:dyDescent="0.15">
      <c r="B84" s="35"/>
      <c r="C84" s="33" t="s">
        <v>39</v>
      </c>
      <c r="D84" s="25">
        <v>64</v>
      </c>
      <c r="E84" s="26">
        <v>0</v>
      </c>
      <c r="F84" s="26">
        <v>8</v>
      </c>
      <c r="G84" s="26">
        <v>0</v>
      </c>
      <c r="H84" s="26">
        <v>4</v>
      </c>
      <c r="I84" s="26">
        <v>0</v>
      </c>
      <c r="J84" s="26">
        <v>0</v>
      </c>
      <c r="K84" s="26">
        <v>0</v>
      </c>
      <c r="L84" s="26">
        <v>28</v>
      </c>
      <c r="M84" s="26">
        <v>4</v>
      </c>
      <c r="N84" s="26">
        <v>8</v>
      </c>
      <c r="O84" s="26">
        <v>12</v>
      </c>
      <c r="P84" s="26">
        <v>0</v>
      </c>
      <c r="Q84" s="27">
        <v>0</v>
      </c>
    </row>
    <row r="85" spans="2:17" x14ac:dyDescent="0.15">
      <c r="B85" s="35"/>
      <c r="C85" s="33"/>
      <c r="D85" s="28" t="s">
        <v>136</v>
      </c>
      <c r="E85" s="29">
        <f>E84/D84*100</f>
        <v>0</v>
      </c>
      <c r="F85" s="29">
        <f>F84/D84*100</f>
        <v>12.5</v>
      </c>
      <c r="G85" s="29">
        <f>G84/D84*100</f>
        <v>0</v>
      </c>
      <c r="H85" s="29">
        <f>H84/D84*100</f>
        <v>6.25</v>
      </c>
      <c r="I85" s="29">
        <f>I84/D84*100</f>
        <v>0</v>
      </c>
      <c r="J85" s="29">
        <f>J84/D84*100</f>
        <v>0</v>
      </c>
      <c r="K85" s="29">
        <f>K84/D84*100</f>
        <v>0</v>
      </c>
      <c r="L85" s="29">
        <f>L84/D84*100</f>
        <v>43.75</v>
      </c>
      <c r="M85" s="29">
        <f>M84/D84*100</f>
        <v>6.25</v>
      </c>
      <c r="N85" s="29">
        <f>N84/D84*100</f>
        <v>12.5</v>
      </c>
      <c r="O85" s="29">
        <f>O84/D84*100</f>
        <v>18.75</v>
      </c>
      <c r="P85" s="29">
        <f>P84/D84*100</f>
        <v>0</v>
      </c>
      <c r="Q85" s="30">
        <f>Q84/D84*100</f>
        <v>0</v>
      </c>
    </row>
    <row r="86" spans="2:17" x14ac:dyDescent="0.15">
      <c r="B86" s="35"/>
      <c r="C86" s="33" t="s">
        <v>40</v>
      </c>
      <c r="D86" s="25">
        <v>0</v>
      </c>
      <c r="E86" s="26">
        <v>0</v>
      </c>
      <c r="F86" s="26">
        <v>0</v>
      </c>
      <c r="G86" s="26">
        <v>0</v>
      </c>
      <c r="H86" s="26">
        <v>0</v>
      </c>
      <c r="I86" s="26">
        <v>0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  <c r="O86" s="26">
        <v>0</v>
      </c>
      <c r="P86" s="26">
        <v>0</v>
      </c>
      <c r="Q86" s="27">
        <v>0</v>
      </c>
    </row>
    <row r="87" spans="2:17" x14ac:dyDescent="0.15">
      <c r="B87" s="35"/>
      <c r="C87" s="33"/>
      <c r="D87" s="28" t="s">
        <v>137</v>
      </c>
      <c r="E87" s="31" t="s">
        <v>137</v>
      </c>
      <c r="F87" s="31" t="s">
        <v>137</v>
      </c>
      <c r="G87" s="31" t="s">
        <v>137</v>
      </c>
      <c r="H87" s="31" t="s">
        <v>137</v>
      </c>
      <c r="I87" s="31" t="s">
        <v>137</v>
      </c>
      <c r="J87" s="31" t="s">
        <v>137</v>
      </c>
      <c r="K87" s="31" t="s">
        <v>137</v>
      </c>
      <c r="L87" s="31" t="s">
        <v>137</v>
      </c>
      <c r="M87" s="31" t="s">
        <v>137</v>
      </c>
      <c r="N87" s="31" t="s">
        <v>137</v>
      </c>
      <c r="O87" s="31" t="s">
        <v>137</v>
      </c>
      <c r="P87" s="31" t="s">
        <v>137</v>
      </c>
      <c r="Q87" s="32" t="s">
        <v>137</v>
      </c>
    </row>
    <row r="88" spans="2:17" x14ac:dyDescent="0.15">
      <c r="B88" s="35"/>
      <c r="C88" s="33" t="s">
        <v>41</v>
      </c>
      <c r="D88" s="25">
        <v>64</v>
      </c>
      <c r="E88" s="26">
        <v>0</v>
      </c>
      <c r="F88" s="26">
        <v>4</v>
      </c>
      <c r="G88" s="26">
        <v>0</v>
      </c>
      <c r="H88" s="26">
        <v>4</v>
      </c>
      <c r="I88" s="26">
        <v>4</v>
      </c>
      <c r="J88" s="26">
        <v>12</v>
      </c>
      <c r="K88" s="26">
        <v>0</v>
      </c>
      <c r="L88" s="26">
        <v>4</v>
      </c>
      <c r="M88" s="26">
        <v>20</v>
      </c>
      <c r="N88" s="26">
        <v>0</v>
      </c>
      <c r="O88" s="26">
        <v>12</v>
      </c>
      <c r="P88" s="26">
        <v>4</v>
      </c>
      <c r="Q88" s="27">
        <v>0</v>
      </c>
    </row>
    <row r="89" spans="2:17" x14ac:dyDescent="0.15">
      <c r="B89" s="35"/>
      <c r="C89" s="33"/>
      <c r="D89" s="28" t="s">
        <v>136</v>
      </c>
      <c r="E89" s="29">
        <f>E88/D88*100</f>
        <v>0</v>
      </c>
      <c r="F89" s="29">
        <f>F88/D88*100</f>
        <v>6.25</v>
      </c>
      <c r="G89" s="29">
        <f>G88/D88*100</f>
        <v>0</v>
      </c>
      <c r="H89" s="29">
        <f>H88/D88*100</f>
        <v>6.25</v>
      </c>
      <c r="I89" s="29">
        <f>I88/D88*100</f>
        <v>6.25</v>
      </c>
      <c r="J89" s="29">
        <f>J88/D88*100</f>
        <v>18.75</v>
      </c>
      <c r="K89" s="29">
        <f>K88/D88*100</f>
        <v>0</v>
      </c>
      <c r="L89" s="29">
        <f>L88/D88*100</f>
        <v>6.25</v>
      </c>
      <c r="M89" s="29">
        <f>M88/D88*100</f>
        <v>31.25</v>
      </c>
      <c r="N89" s="29">
        <f>N88/D88*100</f>
        <v>0</v>
      </c>
      <c r="O89" s="29">
        <f>O88/D88*100</f>
        <v>18.75</v>
      </c>
      <c r="P89" s="29">
        <f>P88/D88*100</f>
        <v>6.25</v>
      </c>
      <c r="Q89" s="30">
        <f>Q88/D88*100</f>
        <v>0</v>
      </c>
    </row>
    <row r="90" spans="2:17" x14ac:dyDescent="0.15">
      <c r="B90" s="35"/>
      <c r="C90" s="33" t="s">
        <v>42</v>
      </c>
      <c r="D90" s="25">
        <v>4</v>
      </c>
      <c r="E90" s="26">
        <v>0</v>
      </c>
      <c r="F90" s="26">
        <v>0</v>
      </c>
      <c r="G90" s="26">
        <v>0</v>
      </c>
      <c r="H90" s="26">
        <v>0</v>
      </c>
      <c r="I90" s="26">
        <v>0</v>
      </c>
      <c r="J90" s="26">
        <v>0</v>
      </c>
      <c r="K90" s="26">
        <v>0</v>
      </c>
      <c r="L90" s="26">
        <v>4</v>
      </c>
      <c r="M90" s="26">
        <v>0</v>
      </c>
      <c r="N90" s="26">
        <v>0</v>
      </c>
      <c r="O90" s="26">
        <v>0</v>
      </c>
      <c r="P90" s="26">
        <v>0</v>
      </c>
      <c r="Q90" s="27">
        <v>0</v>
      </c>
    </row>
    <row r="91" spans="2:17" x14ac:dyDescent="0.15">
      <c r="B91" s="35"/>
      <c r="C91" s="33"/>
      <c r="D91" s="28" t="s">
        <v>136</v>
      </c>
      <c r="E91" s="29">
        <f>E90/D90*100</f>
        <v>0</v>
      </c>
      <c r="F91" s="29">
        <f>F90/D90*100</f>
        <v>0</v>
      </c>
      <c r="G91" s="29">
        <f>G90/D90*100</f>
        <v>0</v>
      </c>
      <c r="H91" s="29">
        <f>H90/D90*100</f>
        <v>0</v>
      </c>
      <c r="I91" s="29">
        <f>I90/D90*100</f>
        <v>0</v>
      </c>
      <c r="J91" s="29">
        <f>J90/D90*100</f>
        <v>0</v>
      </c>
      <c r="K91" s="29">
        <f>K90/D90*100</f>
        <v>0</v>
      </c>
      <c r="L91" s="29">
        <f>L90/D90*100</f>
        <v>100</v>
      </c>
      <c r="M91" s="29">
        <f>M90/D90*100</f>
        <v>0</v>
      </c>
      <c r="N91" s="29">
        <f>N90/D90*100</f>
        <v>0</v>
      </c>
      <c r="O91" s="29">
        <f>O90/D90*100</f>
        <v>0</v>
      </c>
      <c r="P91" s="29">
        <f>P90/D90*100</f>
        <v>0</v>
      </c>
      <c r="Q91" s="30">
        <f>Q90/D90*100</f>
        <v>0</v>
      </c>
    </row>
    <row r="92" spans="2:17" x14ac:dyDescent="0.15">
      <c r="B92" s="35"/>
      <c r="C92" s="33" t="s">
        <v>43</v>
      </c>
      <c r="D92" s="25">
        <v>0</v>
      </c>
      <c r="E92" s="26">
        <v>0</v>
      </c>
      <c r="F92" s="26">
        <v>0</v>
      </c>
      <c r="G92" s="26">
        <v>0</v>
      </c>
      <c r="H92" s="26">
        <v>0</v>
      </c>
      <c r="I92" s="26">
        <v>0</v>
      </c>
      <c r="J92" s="26">
        <v>0</v>
      </c>
      <c r="K92" s="26">
        <v>0</v>
      </c>
      <c r="L92" s="26">
        <v>0</v>
      </c>
      <c r="M92" s="26">
        <v>0</v>
      </c>
      <c r="N92" s="26">
        <v>0</v>
      </c>
      <c r="O92" s="26">
        <v>0</v>
      </c>
      <c r="P92" s="26">
        <v>0</v>
      </c>
      <c r="Q92" s="27">
        <v>0</v>
      </c>
    </row>
    <row r="93" spans="2:17" x14ac:dyDescent="0.15">
      <c r="B93" s="35"/>
      <c r="C93" s="33"/>
      <c r="D93" s="28" t="s">
        <v>137</v>
      </c>
      <c r="E93" s="31" t="s">
        <v>137</v>
      </c>
      <c r="F93" s="31" t="s">
        <v>137</v>
      </c>
      <c r="G93" s="31" t="s">
        <v>137</v>
      </c>
      <c r="H93" s="31" t="s">
        <v>137</v>
      </c>
      <c r="I93" s="31" t="s">
        <v>137</v>
      </c>
      <c r="J93" s="31" t="s">
        <v>137</v>
      </c>
      <c r="K93" s="31" t="s">
        <v>137</v>
      </c>
      <c r="L93" s="31" t="s">
        <v>137</v>
      </c>
      <c r="M93" s="31" t="s">
        <v>137</v>
      </c>
      <c r="N93" s="31" t="s">
        <v>137</v>
      </c>
      <c r="O93" s="31" t="s">
        <v>137</v>
      </c>
      <c r="P93" s="31" t="s">
        <v>137</v>
      </c>
      <c r="Q93" s="32" t="s">
        <v>137</v>
      </c>
    </row>
    <row r="94" spans="2:17" x14ac:dyDescent="0.15">
      <c r="B94" s="35"/>
      <c r="C94" s="33" t="s">
        <v>44</v>
      </c>
      <c r="D94" s="25">
        <v>0</v>
      </c>
      <c r="E94" s="26">
        <v>0</v>
      </c>
      <c r="F94" s="26">
        <v>0</v>
      </c>
      <c r="G94" s="26">
        <v>0</v>
      </c>
      <c r="H94" s="26">
        <v>0</v>
      </c>
      <c r="I94" s="26">
        <v>0</v>
      </c>
      <c r="J94" s="26">
        <v>0</v>
      </c>
      <c r="K94" s="26">
        <v>0</v>
      </c>
      <c r="L94" s="26">
        <v>0</v>
      </c>
      <c r="M94" s="26">
        <v>0</v>
      </c>
      <c r="N94" s="26">
        <v>0</v>
      </c>
      <c r="O94" s="26">
        <v>0</v>
      </c>
      <c r="P94" s="26">
        <v>0</v>
      </c>
      <c r="Q94" s="27">
        <v>0</v>
      </c>
    </row>
    <row r="95" spans="2:17" x14ac:dyDescent="0.15">
      <c r="B95" s="35"/>
      <c r="C95" s="33"/>
      <c r="D95" s="28" t="s">
        <v>137</v>
      </c>
      <c r="E95" s="31" t="s">
        <v>137</v>
      </c>
      <c r="F95" s="31" t="s">
        <v>137</v>
      </c>
      <c r="G95" s="31" t="s">
        <v>137</v>
      </c>
      <c r="H95" s="31" t="s">
        <v>137</v>
      </c>
      <c r="I95" s="31" t="s">
        <v>137</v>
      </c>
      <c r="J95" s="31" t="s">
        <v>137</v>
      </c>
      <c r="K95" s="31" t="s">
        <v>137</v>
      </c>
      <c r="L95" s="31" t="s">
        <v>137</v>
      </c>
      <c r="M95" s="31" t="s">
        <v>137</v>
      </c>
      <c r="N95" s="31" t="s">
        <v>137</v>
      </c>
      <c r="O95" s="31" t="s">
        <v>137</v>
      </c>
      <c r="P95" s="31" t="s">
        <v>137</v>
      </c>
      <c r="Q95" s="32" t="s">
        <v>137</v>
      </c>
    </row>
    <row r="96" spans="2:17" x14ac:dyDescent="0.15">
      <c r="B96" s="35"/>
      <c r="C96" s="33" t="s">
        <v>45</v>
      </c>
      <c r="D96" s="25">
        <v>28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26">
        <v>0</v>
      </c>
      <c r="K96" s="26">
        <v>0</v>
      </c>
      <c r="L96" s="26">
        <v>8</v>
      </c>
      <c r="M96" s="26">
        <v>12</v>
      </c>
      <c r="N96" s="26">
        <v>0</v>
      </c>
      <c r="O96" s="26">
        <v>4</v>
      </c>
      <c r="P96" s="26">
        <v>4</v>
      </c>
      <c r="Q96" s="27">
        <v>0</v>
      </c>
    </row>
    <row r="97" spans="2:17" x14ac:dyDescent="0.15">
      <c r="B97" s="35"/>
      <c r="C97" s="33"/>
      <c r="D97" s="28" t="s">
        <v>136</v>
      </c>
      <c r="E97" s="29">
        <f>E96/D96*100</f>
        <v>0</v>
      </c>
      <c r="F97" s="29">
        <f>F96/D96*100</f>
        <v>0</v>
      </c>
      <c r="G97" s="29">
        <f>G96/D96*100</f>
        <v>0</v>
      </c>
      <c r="H97" s="29">
        <f>H96/D96*100</f>
        <v>0</v>
      </c>
      <c r="I97" s="29">
        <f>I96/D96*100</f>
        <v>0</v>
      </c>
      <c r="J97" s="29">
        <f>J96/D96*100</f>
        <v>0</v>
      </c>
      <c r="K97" s="29">
        <f>K96/D96*100</f>
        <v>0</v>
      </c>
      <c r="L97" s="29">
        <f>L96/D96*100</f>
        <v>28.571428571428569</v>
      </c>
      <c r="M97" s="29">
        <f>M96/D96*100</f>
        <v>42.857142857142854</v>
      </c>
      <c r="N97" s="29">
        <f>N96/D96*100</f>
        <v>0</v>
      </c>
      <c r="O97" s="29">
        <f>O96/D96*100</f>
        <v>14.285714285714285</v>
      </c>
      <c r="P97" s="29">
        <f>P96/D96*100</f>
        <v>14.285714285714285</v>
      </c>
      <c r="Q97" s="30">
        <f>Q96/D96*100</f>
        <v>0</v>
      </c>
    </row>
    <row r="98" spans="2:17" x14ac:dyDescent="0.15">
      <c r="B98" s="36" t="s">
        <v>46</v>
      </c>
      <c r="C98" s="37"/>
      <c r="D98" s="16">
        <v>2164</v>
      </c>
      <c r="E98" s="17">
        <v>12</v>
      </c>
      <c r="F98" s="17">
        <v>244</v>
      </c>
      <c r="G98" s="17">
        <v>40</v>
      </c>
      <c r="H98" s="17">
        <v>40</v>
      </c>
      <c r="I98" s="17">
        <v>4</v>
      </c>
      <c r="J98" s="17">
        <v>364</v>
      </c>
      <c r="K98" s="17">
        <v>20</v>
      </c>
      <c r="L98" s="17">
        <v>384</v>
      </c>
      <c r="M98" s="17">
        <v>356</v>
      </c>
      <c r="N98" s="17">
        <v>156</v>
      </c>
      <c r="O98" s="17">
        <v>400</v>
      </c>
      <c r="P98" s="17">
        <v>88</v>
      </c>
      <c r="Q98" s="18">
        <v>56</v>
      </c>
    </row>
    <row r="99" spans="2:17" x14ac:dyDescent="0.15">
      <c r="B99" s="38"/>
      <c r="C99" s="37"/>
      <c r="D99" s="19" t="s">
        <v>136</v>
      </c>
      <c r="E99" s="20">
        <f>E98/D98*100</f>
        <v>0.55452865064695012</v>
      </c>
      <c r="F99" s="20">
        <f>F98/D98*100</f>
        <v>11.275415896487985</v>
      </c>
      <c r="G99" s="20">
        <f>G98/D98*100</f>
        <v>1.8484288354898337</v>
      </c>
      <c r="H99" s="20">
        <f>H98/D98*100</f>
        <v>1.8484288354898337</v>
      </c>
      <c r="I99" s="20">
        <f>I98/D98*100</f>
        <v>0.18484288354898337</v>
      </c>
      <c r="J99" s="20">
        <f>J98/D98*100</f>
        <v>16.820702402957487</v>
      </c>
      <c r="K99" s="20">
        <f>K98/D98*100</f>
        <v>0.92421441774491686</v>
      </c>
      <c r="L99" s="20">
        <f>L98/D98*100</f>
        <v>17.744916820702404</v>
      </c>
      <c r="M99" s="20">
        <f>M98/D98*100</f>
        <v>16.451016635859521</v>
      </c>
      <c r="N99" s="20">
        <f>N98/D98*100</f>
        <v>7.208872458410351</v>
      </c>
      <c r="O99" s="20">
        <f>O98/D98*100</f>
        <v>18.484288354898336</v>
      </c>
      <c r="P99" s="20">
        <f>P98/D98*100</f>
        <v>4.066543438077634</v>
      </c>
      <c r="Q99" s="21">
        <f>Q98/D98*100</f>
        <v>2.5878003696857674</v>
      </c>
    </row>
    <row r="100" spans="2:17" x14ac:dyDescent="0.15">
      <c r="B100" s="34"/>
      <c r="C100" s="33" t="s">
        <v>47</v>
      </c>
      <c r="D100" s="25">
        <v>696</v>
      </c>
      <c r="E100" s="26">
        <v>4</v>
      </c>
      <c r="F100" s="26">
        <v>20</v>
      </c>
      <c r="G100" s="26">
        <v>16</v>
      </c>
      <c r="H100" s="26">
        <v>8</v>
      </c>
      <c r="I100" s="26">
        <v>4</v>
      </c>
      <c r="J100" s="26">
        <v>16</v>
      </c>
      <c r="K100" s="26">
        <v>4</v>
      </c>
      <c r="L100" s="26">
        <v>88</v>
      </c>
      <c r="M100" s="26">
        <v>136</v>
      </c>
      <c r="N100" s="26">
        <v>44</v>
      </c>
      <c r="O100" s="26">
        <v>268</v>
      </c>
      <c r="P100" s="26">
        <v>40</v>
      </c>
      <c r="Q100" s="27">
        <v>48</v>
      </c>
    </row>
    <row r="101" spans="2:17" x14ac:dyDescent="0.15">
      <c r="B101" s="35"/>
      <c r="C101" s="33"/>
      <c r="D101" s="28" t="s">
        <v>136</v>
      </c>
      <c r="E101" s="29">
        <f>E100/D100*100</f>
        <v>0.57471264367816088</v>
      </c>
      <c r="F101" s="29">
        <f>F100/D100*100</f>
        <v>2.8735632183908044</v>
      </c>
      <c r="G101" s="29">
        <f>G100/D100*100</f>
        <v>2.2988505747126435</v>
      </c>
      <c r="H101" s="29">
        <f>H100/D100*100</f>
        <v>1.1494252873563218</v>
      </c>
      <c r="I101" s="29">
        <f>I100/D100*100</f>
        <v>0.57471264367816088</v>
      </c>
      <c r="J101" s="29">
        <f>J100/D100*100</f>
        <v>2.2988505747126435</v>
      </c>
      <c r="K101" s="29">
        <f>K100/D100*100</f>
        <v>0.57471264367816088</v>
      </c>
      <c r="L101" s="29">
        <f>L100/D100*100</f>
        <v>12.643678160919542</v>
      </c>
      <c r="M101" s="29">
        <f>M100/D100*100</f>
        <v>19.540229885057471</v>
      </c>
      <c r="N101" s="29">
        <f>N100/D100*100</f>
        <v>6.3218390804597711</v>
      </c>
      <c r="O101" s="29">
        <f>O100/D100*100</f>
        <v>38.505747126436781</v>
      </c>
      <c r="P101" s="29">
        <f>P100/D100*100</f>
        <v>5.7471264367816088</v>
      </c>
      <c r="Q101" s="30">
        <f>Q100/D100*100</f>
        <v>6.8965517241379306</v>
      </c>
    </row>
    <row r="102" spans="2:17" x14ac:dyDescent="0.15">
      <c r="B102" s="35"/>
      <c r="C102" s="33" t="s">
        <v>48</v>
      </c>
      <c r="D102" s="25">
        <v>660</v>
      </c>
      <c r="E102" s="26">
        <v>4</v>
      </c>
      <c r="F102" s="26">
        <v>196</v>
      </c>
      <c r="G102" s="26">
        <v>20</v>
      </c>
      <c r="H102" s="26">
        <v>16</v>
      </c>
      <c r="I102" s="26">
        <v>0</v>
      </c>
      <c r="J102" s="26">
        <v>8</v>
      </c>
      <c r="K102" s="26">
        <v>12</v>
      </c>
      <c r="L102" s="26">
        <v>172</v>
      </c>
      <c r="M102" s="26">
        <v>64</v>
      </c>
      <c r="N102" s="26">
        <v>92</v>
      </c>
      <c r="O102" s="26">
        <v>48</v>
      </c>
      <c r="P102" s="26">
        <v>24</v>
      </c>
      <c r="Q102" s="27">
        <v>4</v>
      </c>
    </row>
    <row r="103" spans="2:17" x14ac:dyDescent="0.15">
      <c r="B103" s="35"/>
      <c r="C103" s="33"/>
      <c r="D103" s="28" t="s">
        <v>136</v>
      </c>
      <c r="E103" s="29">
        <f>E102/D102*100</f>
        <v>0.60606060606060608</v>
      </c>
      <c r="F103" s="29">
        <f>F102/D102*100</f>
        <v>29.696969696969699</v>
      </c>
      <c r="G103" s="29">
        <f>G102/D102*100</f>
        <v>3.0303030303030303</v>
      </c>
      <c r="H103" s="29">
        <f>H102/D102*100</f>
        <v>2.4242424242424243</v>
      </c>
      <c r="I103" s="29">
        <f>I102/D102*100</f>
        <v>0</v>
      </c>
      <c r="J103" s="29">
        <f>J102/D102*100</f>
        <v>1.2121212121212122</v>
      </c>
      <c r="K103" s="29">
        <f>K102/D102*100</f>
        <v>1.8181818181818181</v>
      </c>
      <c r="L103" s="29">
        <f>L102/D102*100</f>
        <v>26.060606060606062</v>
      </c>
      <c r="M103" s="29">
        <f>M102/D102*100</f>
        <v>9.6969696969696972</v>
      </c>
      <c r="N103" s="29">
        <f>N102/D102*100</f>
        <v>13.939393939393941</v>
      </c>
      <c r="O103" s="29">
        <f>O102/D102*100</f>
        <v>7.2727272727272725</v>
      </c>
      <c r="P103" s="29">
        <f>P102/D102*100</f>
        <v>3.6363636363636362</v>
      </c>
      <c r="Q103" s="30">
        <f>Q102/D102*100</f>
        <v>0.60606060606060608</v>
      </c>
    </row>
    <row r="104" spans="2:17" x14ac:dyDescent="0.15">
      <c r="B104" s="35"/>
      <c r="C104" s="33" t="s">
        <v>49</v>
      </c>
      <c r="D104" s="25">
        <v>12</v>
      </c>
      <c r="E104" s="26">
        <v>0</v>
      </c>
      <c r="F104" s="26">
        <v>0</v>
      </c>
      <c r="G104" s="26">
        <v>0</v>
      </c>
      <c r="H104" s="26">
        <v>0</v>
      </c>
      <c r="I104" s="26">
        <v>0</v>
      </c>
      <c r="J104" s="26">
        <v>4</v>
      </c>
      <c r="K104" s="26">
        <v>0</v>
      </c>
      <c r="L104" s="26">
        <v>8</v>
      </c>
      <c r="M104" s="26">
        <v>0</v>
      </c>
      <c r="N104" s="26">
        <v>0</v>
      </c>
      <c r="O104" s="26">
        <v>0</v>
      </c>
      <c r="P104" s="26">
        <v>0</v>
      </c>
      <c r="Q104" s="27">
        <v>0</v>
      </c>
    </row>
    <row r="105" spans="2:17" x14ac:dyDescent="0.15">
      <c r="B105" s="35"/>
      <c r="C105" s="33"/>
      <c r="D105" s="28" t="s">
        <v>136</v>
      </c>
      <c r="E105" s="29">
        <f>E104/D104*100</f>
        <v>0</v>
      </c>
      <c r="F105" s="29">
        <f>F104/D104*100</f>
        <v>0</v>
      </c>
      <c r="G105" s="29">
        <f>G104/D104*100</f>
        <v>0</v>
      </c>
      <c r="H105" s="29">
        <f>H104/D104*100</f>
        <v>0</v>
      </c>
      <c r="I105" s="29">
        <f>I104/D104*100</f>
        <v>0</v>
      </c>
      <c r="J105" s="29">
        <f>J104/D104*100</f>
        <v>33.333333333333329</v>
      </c>
      <c r="K105" s="29">
        <f>K104/D104*100</f>
        <v>0</v>
      </c>
      <c r="L105" s="29">
        <f>L104/D104*100</f>
        <v>66.666666666666657</v>
      </c>
      <c r="M105" s="29">
        <f>M104/D104*100</f>
        <v>0</v>
      </c>
      <c r="N105" s="29">
        <f>N104/D104*100</f>
        <v>0</v>
      </c>
      <c r="O105" s="29">
        <f>O104/D104*100</f>
        <v>0</v>
      </c>
      <c r="P105" s="29">
        <f>P104/D104*100</f>
        <v>0</v>
      </c>
      <c r="Q105" s="30">
        <f>Q104/D104*100</f>
        <v>0</v>
      </c>
    </row>
    <row r="106" spans="2:17" x14ac:dyDescent="0.15">
      <c r="B106" s="35"/>
      <c r="C106" s="33" t="s">
        <v>50</v>
      </c>
      <c r="D106" s="25">
        <v>672</v>
      </c>
      <c r="E106" s="26">
        <v>4</v>
      </c>
      <c r="F106" s="26">
        <v>16</v>
      </c>
      <c r="G106" s="26">
        <v>4</v>
      </c>
      <c r="H106" s="26">
        <v>12</v>
      </c>
      <c r="I106" s="26">
        <v>0</v>
      </c>
      <c r="J106" s="26">
        <v>320</v>
      </c>
      <c r="K106" s="26">
        <v>4</v>
      </c>
      <c r="L106" s="26">
        <v>88</v>
      </c>
      <c r="M106" s="26">
        <v>136</v>
      </c>
      <c r="N106" s="26">
        <v>0</v>
      </c>
      <c r="O106" s="26">
        <v>60</v>
      </c>
      <c r="P106" s="26">
        <v>24</v>
      </c>
      <c r="Q106" s="27">
        <v>4</v>
      </c>
    </row>
    <row r="107" spans="2:17" x14ac:dyDescent="0.15">
      <c r="B107" s="35"/>
      <c r="C107" s="33"/>
      <c r="D107" s="28" t="s">
        <v>136</v>
      </c>
      <c r="E107" s="29">
        <f>E106/D106*100</f>
        <v>0.59523809523809523</v>
      </c>
      <c r="F107" s="29">
        <f>F106/D106*100</f>
        <v>2.3809523809523809</v>
      </c>
      <c r="G107" s="29">
        <f>G106/D106*100</f>
        <v>0.59523809523809523</v>
      </c>
      <c r="H107" s="29">
        <f>H106/D106*100</f>
        <v>1.7857142857142856</v>
      </c>
      <c r="I107" s="29">
        <f>I106/D106*100</f>
        <v>0</v>
      </c>
      <c r="J107" s="29">
        <f>J106/D106*100</f>
        <v>47.619047619047613</v>
      </c>
      <c r="K107" s="29">
        <f>K106/D106*100</f>
        <v>0.59523809523809523</v>
      </c>
      <c r="L107" s="29">
        <f>L106/D106*100</f>
        <v>13.095238095238097</v>
      </c>
      <c r="M107" s="29">
        <f>M106/D106*100</f>
        <v>20.238095238095237</v>
      </c>
      <c r="N107" s="29">
        <f>N106/D106*100</f>
        <v>0</v>
      </c>
      <c r="O107" s="29">
        <f>O106/D106*100</f>
        <v>8.9285714285714288</v>
      </c>
      <c r="P107" s="29">
        <f>P106/D106*100</f>
        <v>3.5714285714285712</v>
      </c>
      <c r="Q107" s="30">
        <f>Q106/D106*100</f>
        <v>0.59523809523809523</v>
      </c>
    </row>
    <row r="108" spans="2:17" x14ac:dyDescent="0.15">
      <c r="B108" s="35"/>
      <c r="C108" s="33" t="s">
        <v>51</v>
      </c>
      <c r="D108" s="25">
        <v>8</v>
      </c>
      <c r="E108" s="26">
        <v>0</v>
      </c>
      <c r="F108" s="26">
        <v>4</v>
      </c>
      <c r="G108" s="26">
        <v>0</v>
      </c>
      <c r="H108" s="26">
        <v>0</v>
      </c>
      <c r="I108" s="26">
        <v>0</v>
      </c>
      <c r="J108" s="26">
        <v>4</v>
      </c>
      <c r="K108" s="26">
        <v>0</v>
      </c>
      <c r="L108" s="26">
        <v>0</v>
      </c>
      <c r="M108" s="26">
        <v>0</v>
      </c>
      <c r="N108" s="26">
        <v>0</v>
      </c>
      <c r="O108" s="26">
        <v>0</v>
      </c>
      <c r="P108" s="26">
        <v>0</v>
      </c>
      <c r="Q108" s="27">
        <v>0</v>
      </c>
    </row>
    <row r="109" spans="2:17" x14ac:dyDescent="0.15">
      <c r="B109" s="35"/>
      <c r="C109" s="33"/>
      <c r="D109" s="28" t="s">
        <v>136</v>
      </c>
      <c r="E109" s="29">
        <f>E108/D108*100</f>
        <v>0</v>
      </c>
      <c r="F109" s="29">
        <f>F108/D108*100</f>
        <v>50</v>
      </c>
      <c r="G109" s="29">
        <f>G108/D108*100</f>
        <v>0</v>
      </c>
      <c r="H109" s="29">
        <f>H108/D108*100</f>
        <v>0</v>
      </c>
      <c r="I109" s="29">
        <f>I108/D108*100</f>
        <v>0</v>
      </c>
      <c r="J109" s="29">
        <f>J108/D108*100</f>
        <v>50</v>
      </c>
      <c r="K109" s="29">
        <f>K108/D108*100</f>
        <v>0</v>
      </c>
      <c r="L109" s="29">
        <f>L108/D108*100</f>
        <v>0</v>
      </c>
      <c r="M109" s="29">
        <f>M108/D108*100</f>
        <v>0</v>
      </c>
      <c r="N109" s="29">
        <f>N108/D108*100</f>
        <v>0</v>
      </c>
      <c r="O109" s="29">
        <f>O108/D108*100</f>
        <v>0</v>
      </c>
      <c r="P109" s="29">
        <f>P108/D108*100</f>
        <v>0</v>
      </c>
      <c r="Q109" s="30">
        <f>Q108/D108*100</f>
        <v>0</v>
      </c>
    </row>
    <row r="110" spans="2:17" x14ac:dyDescent="0.15">
      <c r="B110" s="35"/>
      <c r="C110" s="33" t="s">
        <v>52</v>
      </c>
      <c r="D110" s="25">
        <v>0</v>
      </c>
      <c r="E110" s="26">
        <v>0</v>
      </c>
      <c r="F110" s="26">
        <v>0</v>
      </c>
      <c r="G110" s="26">
        <v>0</v>
      </c>
      <c r="H110" s="26">
        <v>0</v>
      </c>
      <c r="I110" s="26">
        <v>0</v>
      </c>
      <c r="J110" s="26">
        <v>0</v>
      </c>
      <c r="K110" s="26">
        <v>0</v>
      </c>
      <c r="L110" s="26">
        <v>0</v>
      </c>
      <c r="M110" s="26">
        <v>0</v>
      </c>
      <c r="N110" s="26">
        <v>0</v>
      </c>
      <c r="O110" s="26">
        <v>0</v>
      </c>
      <c r="P110" s="26">
        <v>0</v>
      </c>
      <c r="Q110" s="27">
        <v>0</v>
      </c>
    </row>
    <row r="111" spans="2:17" x14ac:dyDescent="0.15">
      <c r="B111" s="35"/>
      <c r="C111" s="33"/>
      <c r="D111" s="28" t="s">
        <v>137</v>
      </c>
      <c r="E111" s="31" t="s">
        <v>137</v>
      </c>
      <c r="F111" s="31" t="s">
        <v>137</v>
      </c>
      <c r="G111" s="31" t="s">
        <v>137</v>
      </c>
      <c r="H111" s="31" t="s">
        <v>137</v>
      </c>
      <c r="I111" s="31" t="s">
        <v>137</v>
      </c>
      <c r="J111" s="31" t="s">
        <v>137</v>
      </c>
      <c r="K111" s="31" t="s">
        <v>137</v>
      </c>
      <c r="L111" s="31" t="s">
        <v>137</v>
      </c>
      <c r="M111" s="31" t="s">
        <v>137</v>
      </c>
      <c r="N111" s="31" t="s">
        <v>137</v>
      </c>
      <c r="O111" s="31" t="s">
        <v>137</v>
      </c>
      <c r="P111" s="31" t="s">
        <v>137</v>
      </c>
      <c r="Q111" s="32" t="s">
        <v>137</v>
      </c>
    </row>
    <row r="112" spans="2:17" x14ac:dyDescent="0.15">
      <c r="B112" s="35"/>
      <c r="C112" s="33" t="s">
        <v>53</v>
      </c>
      <c r="D112" s="25">
        <v>4</v>
      </c>
      <c r="E112" s="26">
        <v>0</v>
      </c>
      <c r="F112" s="26">
        <v>0</v>
      </c>
      <c r="G112" s="26">
        <v>0</v>
      </c>
      <c r="H112" s="26">
        <v>0</v>
      </c>
      <c r="I112" s="26">
        <v>0</v>
      </c>
      <c r="J112" s="26">
        <v>0</v>
      </c>
      <c r="K112" s="26">
        <v>0</v>
      </c>
      <c r="L112" s="26">
        <v>0</v>
      </c>
      <c r="M112" s="26">
        <v>0</v>
      </c>
      <c r="N112" s="26">
        <v>0</v>
      </c>
      <c r="O112" s="26">
        <v>4</v>
      </c>
      <c r="P112" s="26">
        <v>0</v>
      </c>
      <c r="Q112" s="27">
        <v>0</v>
      </c>
    </row>
    <row r="113" spans="2:17" x14ac:dyDescent="0.15">
      <c r="B113" s="35"/>
      <c r="C113" s="33"/>
      <c r="D113" s="28" t="s">
        <v>136</v>
      </c>
      <c r="E113" s="29">
        <f>E112/D112*100</f>
        <v>0</v>
      </c>
      <c r="F113" s="29">
        <f>F112/D112*100</f>
        <v>0</v>
      </c>
      <c r="G113" s="29">
        <f>G112/D112*100</f>
        <v>0</v>
      </c>
      <c r="H113" s="29">
        <f>H112/D112*100</f>
        <v>0</v>
      </c>
      <c r="I113" s="29">
        <f>I112/D112*100</f>
        <v>0</v>
      </c>
      <c r="J113" s="29">
        <f>J112/D112*100</f>
        <v>0</v>
      </c>
      <c r="K113" s="29">
        <f>K112/D112*100</f>
        <v>0</v>
      </c>
      <c r="L113" s="29">
        <f>L112/D112*100</f>
        <v>0</v>
      </c>
      <c r="M113" s="29">
        <f>M112/D112*100</f>
        <v>0</v>
      </c>
      <c r="N113" s="29">
        <f>N112/D112*100</f>
        <v>0</v>
      </c>
      <c r="O113" s="29">
        <f>O112/D112*100</f>
        <v>100</v>
      </c>
      <c r="P113" s="29">
        <f>P112/D112*100</f>
        <v>0</v>
      </c>
      <c r="Q113" s="30">
        <f>Q112/D112*100</f>
        <v>0</v>
      </c>
    </row>
    <row r="114" spans="2:17" x14ac:dyDescent="0.15">
      <c r="B114" s="35"/>
      <c r="C114" s="33" t="s">
        <v>54</v>
      </c>
      <c r="D114" s="25">
        <v>112</v>
      </c>
      <c r="E114" s="26">
        <v>0</v>
      </c>
      <c r="F114" s="26">
        <v>8</v>
      </c>
      <c r="G114" s="26">
        <v>0</v>
      </c>
      <c r="H114" s="26">
        <v>4</v>
      </c>
      <c r="I114" s="26">
        <v>0</v>
      </c>
      <c r="J114" s="26">
        <v>12</v>
      </c>
      <c r="K114" s="26">
        <v>0</v>
      </c>
      <c r="L114" s="26">
        <v>28</v>
      </c>
      <c r="M114" s="26">
        <v>20</v>
      </c>
      <c r="N114" s="26">
        <v>20</v>
      </c>
      <c r="O114" s="26">
        <v>20</v>
      </c>
      <c r="P114" s="26">
        <v>0</v>
      </c>
      <c r="Q114" s="27">
        <v>0</v>
      </c>
    </row>
    <row r="115" spans="2:17" x14ac:dyDescent="0.15">
      <c r="B115" s="35"/>
      <c r="C115" s="33"/>
      <c r="D115" s="28" t="s">
        <v>136</v>
      </c>
      <c r="E115" s="29">
        <f>E114/D114*100</f>
        <v>0</v>
      </c>
      <c r="F115" s="29">
        <f>F114/D114*100</f>
        <v>7.1428571428571423</v>
      </c>
      <c r="G115" s="29">
        <f>G114/D114*100</f>
        <v>0</v>
      </c>
      <c r="H115" s="29">
        <f>H114/D114*100</f>
        <v>3.5714285714285712</v>
      </c>
      <c r="I115" s="29">
        <f>I114/D114*100</f>
        <v>0</v>
      </c>
      <c r="J115" s="29">
        <f>J114/D114*100</f>
        <v>10.714285714285714</v>
      </c>
      <c r="K115" s="29">
        <f>K114/D114*100</f>
        <v>0</v>
      </c>
      <c r="L115" s="29">
        <f>L114/D114*100</f>
        <v>25</v>
      </c>
      <c r="M115" s="29">
        <f>M114/D114*100</f>
        <v>17.857142857142858</v>
      </c>
      <c r="N115" s="29">
        <f>N114/D114*100</f>
        <v>17.857142857142858</v>
      </c>
      <c r="O115" s="29">
        <f>O114/D114*100</f>
        <v>17.857142857142858</v>
      </c>
      <c r="P115" s="29">
        <f>P114/D114*100</f>
        <v>0</v>
      </c>
      <c r="Q115" s="30">
        <f>Q114/D114*100</f>
        <v>0</v>
      </c>
    </row>
    <row r="116" spans="2:17" x14ac:dyDescent="0.15">
      <c r="B116" s="36" t="s">
        <v>55</v>
      </c>
      <c r="C116" s="37"/>
      <c r="D116" s="16">
        <v>408</v>
      </c>
      <c r="E116" s="17">
        <v>4</v>
      </c>
      <c r="F116" s="17">
        <v>0</v>
      </c>
      <c r="G116" s="17">
        <v>8</v>
      </c>
      <c r="H116" s="17">
        <v>4</v>
      </c>
      <c r="I116" s="17">
        <v>4</v>
      </c>
      <c r="J116" s="17">
        <v>4</v>
      </c>
      <c r="K116" s="17">
        <v>0</v>
      </c>
      <c r="L116" s="17">
        <v>8</v>
      </c>
      <c r="M116" s="17">
        <v>32</v>
      </c>
      <c r="N116" s="17">
        <v>152</v>
      </c>
      <c r="O116" s="17">
        <v>16</v>
      </c>
      <c r="P116" s="17">
        <v>28</v>
      </c>
      <c r="Q116" s="18">
        <v>148</v>
      </c>
    </row>
    <row r="117" spans="2:17" x14ac:dyDescent="0.15">
      <c r="B117" s="38"/>
      <c r="C117" s="37"/>
      <c r="D117" s="19" t="s">
        <v>136</v>
      </c>
      <c r="E117" s="20">
        <f>E116/D116*100</f>
        <v>0.98039215686274506</v>
      </c>
      <c r="F117" s="20">
        <f>F116/D116*100</f>
        <v>0</v>
      </c>
      <c r="G117" s="20">
        <f>G116/D116*100</f>
        <v>1.9607843137254901</v>
      </c>
      <c r="H117" s="20">
        <f>H116/D116*100</f>
        <v>0.98039215686274506</v>
      </c>
      <c r="I117" s="20">
        <f>I116/D116*100</f>
        <v>0.98039215686274506</v>
      </c>
      <c r="J117" s="20">
        <f>J116/D116*100</f>
        <v>0.98039215686274506</v>
      </c>
      <c r="K117" s="20">
        <f>K116/D116*100</f>
        <v>0</v>
      </c>
      <c r="L117" s="20">
        <f>L116/D116*100</f>
        <v>1.9607843137254901</v>
      </c>
      <c r="M117" s="20">
        <f>M116/D116*100</f>
        <v>7.8431372549019605</v>
      </c>
      <c r="N117" s="20">
        <f>N116/D116*100</f>
        <v>37.254901960784316</v>
      </c>
      <c r="O117" s="20">
        <f>O116/D116*100</f>
        <v>3.9215686274509802</v>
      </c>
      <c r="P117" s="20">
        <f>P116/D116*100</f>
        <v>6.8627450980392162</v>
      </c>
      <c r="Q117" s="21">
        <f>Q116/D116*100</f>
        <v>36.274509803921568</v>
      </c>
    </row>
    <row r="118" spans="2:17" x14ac:dyDescent="0.15">
      <c r="B118" s="34"/>
      <c r="C118" s="33" t="s">
        <v>56</v>
      </c>
      <c r="D118" s="25">
        <v>368</v>
      </c>
      <c r="E118" s="26">
        <v>4</v>
      </c>
      <c r="F118" s="26">
        <v>0</v>
      </c>
      <c r="G118" s="26">
        <v>4</v>
      </c>
      <c r="H118" s="26">
        <v>4</v>
      </c>
      <c r="I118" s="26">
        <v>4</v>
      </c>
      <c r="J118" s="26">
        <v>4</v>
      </c>
      <c r="K118" s="26">
        <v>0</v>
      </c>
      <c r="L118" s="26">
        <v>0</v>
      </c>
      <c r="M118" s="26">
        <v>28</v>
      </c>
      <c r="N118" s="26">
        <v>144</v>
      </c>
      <c r="O118" s="26">
        <v>16</v>
      </c>
      <c r="P118" s="26">
        <v>20</v>
      </c>
      <c r="Q118" s="27">
        <v>140</v>
      </c>
    </row>
    <row r="119" spans="2:17" x14ac:dyDescent="0.15">
      <c r="B119" s="35"/>
      <c r="C119" s="33"/>
      <c r="D119" s="28" t="s">
        <v>136</v>
      </c>
      <c r="E119" s="29">
        <f>E118/D118*100</f>
        <v>1.0869565217391304</v>
      </c>
      <c r="F119" s="29">
        <f>F118/D118*100</f>
        <v>0</v>
      </c>
      <c r="G119" s="29">
        <f>G118/D118*100</f>
        <v>1.0869565217391304</v>
      </c>
      <c r="H119" s="29">
        <f>H118/D118*100</f>
        <v>1.0869565217391304</v>
      </c>
      <c r="I119" s="29">
        <f>I118/D118*100</f>
        <v>1.0869565217391304</v>
      </c>
      <c r="J119" s="29">
        <f>J118/D118*100</f>
        <v>1.0869565217391304</v>
      </c>
      <c r="K119" s="29">
        <f>K118/D118*100</f>
        <v>0</v>
      </c>
      <c r="L119" s="29">
        <f>L118/D118*100</f>
        <v>0</v>
      </c>
      <c r="M119" s="29">
        <f>M118/D118*100</f>
        <v>7.608695652173914</v>
      </c>
      <c r="N119" s="29">
        <f>N118/D118*100</f>
        <v>39.130434782608695</v>
      </c>
      <c r="O119" s="29">
        <f>O118/D118*100</f>
        <v>4.3478260869565215</v>
      </c>
      <c r="P119" s="29">
        <f>P118/D118*100</f>
        <v>5.4347826086956523</v>
      </c>
      <c r="Q119" s="30">
        <f>Q118/D118*100</f>
        <v>38.04347826086957</v>
      </c>
    </row>
    <row r="120" spans="2:17" x14ac:dyDescent="0.15">
      <c r="B120" s="35"/>
      <c r="C120" s="33" t="s">
        <v>57</v>
      </c>
      <c r="D120" s="25">
        <v>4</v>
      </c>
      <c r="E120" s="26">
        <v>0</v>
      </c>
      <c r="F120" s="26">
        <v>0</v>
      </c>
      <c r="G120" s="26">
        <v>0</v>
      </c>
      <c r="H120" s="26">
        <v>0</v>
      </c>
      <c r="I120" s="26">
        <v>0</v>
      </c>
      <c r="J120" s="26">
        <v>0</v>
      </c>
      <c r="K120" s="26">
        <v>0</v>
      </c>
      <c r="L120" s="26">
        <v>0</v>
      </c>
      <c r="M120" s="26">
        <v>4</v>
      </c>
      <c r="N120" s="26">
        <v>0</v>
      </c>
      <c r="O120" s="26">
        <v>0</v>
      </c>
      <c r="P120" s="26">
        <v>0</v>
      </c>
      <c r="Q120" s="27">
        <v>0</v>
      </c>
    </row>
    <row r="121" spans="2:17" x14ac:dyDescent="0.15">
      <c r="B121" s="35"/>
      <c r="C121" s="33"/>
      <c r="D121" s="28" t="s">
        <v>136</v>
      </c>
      <c r="E121" s="29">
        <f>E120/D120*100</f>
        <v>0</v>
      </c>
      <c r="F121" s="29">
        <f>F120/D120*100</f>
        <v>0</v>
      </c>
      <c r="G121" s="29">
        <f>G120/D120*100</f>
        <v>0</v>
      </c>
      <c r="H121" s="29">
        <f>H120/D120*100</f>
        <v>0</v>
      </c>
      <c r="I121" s="29">
        <f>I120/D120*100</f>
        <v>0</v>
      </c>
      <c r="J121" s="29">
        <f>J120/D120*100</f>
        <v>0</v>
      </c>
      <c r="K121" s="29">
        <f>K120/D120*100</f>
        <v>0</v>
      </c>
      <c r="L121" s="29">
        <f>L120/D120*100</f>
        <v>0</v>
      </c>
      <c r="M121" s="29">
        <f>M120/D120*100</f>
        <v>100</v>
      </c>
      <c r="N121" s="29">
        <f>N120/D120*100</f>
        <v>0</v>
      </c>
      <c r="O121" s="29">
        <f>O120/D120*100</f>
        <v>0</v>
      </c>
      <c r="P121" s="29">
        <f>P120/D120*100</f>
        <v>0</v>
      </c>
      <c r="Q121" s="30">
        <f>Q120/D120*100</f>
        <v>0</v>
      </c>
    </row>
    <row r="122" spans="2:17" x14ac:dyDescent="0.15">
      <c r="B122" s="35"/>
      <c r="C122" s="33" t="s">
        <v>58</v>
      </c>
      <c r="D122" s="25">
        <v>36</v>
      </c>
      <c r="E122" s="26">
        <v>0</v>
      </c>
      <c r="F122" s="26">
        <v>0</v>
      </c>
      <c r="G122" s="26">
        <v>4</v>
      </c>
      <c r="H122" s="26">
        <v>0</v>
      </c>
      <c r="I122" s="26">
        <v>0</v>
      </c>
      <c r="J122" s="26">
        <v>0</v>
      </c>
      <c r="K122" s="26">
        <v>0</v>
      </c>
      <c r="L122" s="26">
        <v>8</v>
      </c>
      <c r="M122" s="26">
        <v>0</v>
      </c>
      <c r="N122" s="26">
        <v>8</v>
      </c>
      <c r="O122" s="26">
        <v>0</v>
      </c>
      <c r="P122" s="26">
        <v>8</v>
      </c>
      <c r="Q122" s="27">
        <v>8</v>
      </c>
    </row>
    <row r="123" spans="2:17" x14ac:dyDescent="0.15">
      <c r="B123" s="35"/>
      <c r="C123" s="33"/>
      <c r="D123" s="28" t="s">
        <v>136</v>
      </c>
      <c r="E123" s="29">
        <f>E122/D122*100</f>
        <v>0</v>
      </c>
      <c r="F123" s="29">
        <f>F122/D122*100</f>
        <v>0</v>
      </c>
      <c r="G123" s="29">
        <f>G122/D122*100</f>
        <v>11.111111111111111</v>
      </c>
      <c r="H123" s="29">
        <f>H122/D122*100</f>
        <v>0</v>
      </c>
      <c r="I123" s="29">
        <f>I122/D122*100</f>
        <v>0</v>
      </c>
      <c r="J123" s="29">
        <f>J122/D122*100</f>
        <v>0</v>
      </c>
      <c r="K123" s="29">
        <f>K122/D122*100</f>
        <v>0</v>
      </c>
      <c r="L123" s="29">
        <f>L122/D122*100</f>
        <v>22.222222222222221</v>
      </c>
      <c r="M123" s="29">
        <f>M122/D122*100</f>
        <v>0</v>
      </c>
      <c r="N123" s="29">
        <f>N122/D122*100</f>
        <v>22.222222222222221</v>
      </c>
      <c r="O123" s="29">
        <f>O122/D122*100</f>
        <v>0</v>
      </c>
      <c r="P123" s="29">
        <f>P122/D122*100</f>
        <v>22.222222222222221</v>
      </c>
      <c r="Q123" s="30">
        <f>Q122/D122*100</f>
        <v>22.222222222222221</v>
      </c>
    </row>
    <row r="124" spans="2:17" x14ac:dyDescent="0.15">
      <c r="B124" s="36" t="s">
        <v>59</v>
      </c>
      <c r="C124" s="37"/>
      <c r="D124" s="16">
        <v>36</v>
      </c>
      <c r="E124" s="17">
        <v>0</v>
      </c>
      <c r="F124" s="17">
        <v>4</v>
      </c>
      <c r="G124" s="17">
        <v>0</v>
      </c>
      <c r="H124" s="17">
        <v>16</v>
      </c>
      <c r="I124" s="17">
        <v>0</v>
      </c>
      <c r="J124" s="17">
        <v>8</v>
      </c>
      <c r="K124" s="17">
        <v>0</v>
      </c>
      <c r="L124" s="17">
        <v>0</v>
      </c>
      <c r="M124" s="17">
        <v>0</v>
      </c>
      <c r="N124" s="17">
        <v>0</v>
      </c>
      <c r="O124" s="17">
        <v>8</v>
      </c>
      <c r="P124" s="17">
        <v>0</v>
      </c>
      <c r="Q124" s="18">
        <v>0</v>
      </c>
    </row>
    <row r="125" spans="2:17" x14ac:dyDescent="0.15">
      <c r="B125" s="38"/>
      <c r="C125" s="37"/>
      <c r="D125" s="19" t="s">
        <v>136</v>
      </c>
      <c r="E125" s="20">
        <f>E124/D124*100</f>
        <v>0</v>
      </c>
      <c r="F125" s="20">
        <f>F124/D124*100</f>
        <v>11.111111111111111</v>
      </c>
      <c r="G125" s="20">
        <f>G124/D124*100</f>
        <v>0</v>
      </c>
      <c r="H125" s="20">
        <f>H124/D124*100</f>
        <v>44.444444444444443</v>
      </c>
      <c r="I125" s="20">
        <f>I124/D124*100</f>
        <v>0</v>
      </c>
      <c r="J125" s="20">
        <f>J124/D124*100</f>
        <v>22.222222222222221</v>
      </c>
      <c r="K125" s="20">
        <f>K124/D124*100</f>
        <v>0</v>
      </c>
      <c r="L125" s="20">
        <f>L124/D124*100</f>
        <v>0</v>
      </c>
      <c r="M125" s="20">
        <f>M124/D124*100</f>
        <v>0</v>
      </c>
      <c r="N125" s="20">
        <f>N124/D124*100</f>
        <v>0</v>
      </c>
      <c r="O125" s="20">
        <f>O124/D124*100</f>
        <v>22.222222222222221</v>
      </c>
      <c r="P125" s="20">
        <f>P124/D124*100</f>
        <v>0</v>
      </c>
      <c r="Q125" s="21">
        <f>Q124/D124*100</f>
        <v>0</v>
      </c>
    </row>
    <row r="126" spans="2:17" x14ac:dyDescent="0.15">
      <c r="B126" s="34"/>
      <c r="C126" s="33" t="s">
        <v>60</v>
      </c>
      <c r="D126" s="25">
        <v>4</v>
      </c>
      <c r="E126" s="26">
        <v>0</v>
      </c>
      <c r="F126" s="26">
        <v>0</v>
      </c>
      <c r="G126" s="26">
        <v>0</v>
      </c>
      <c r="H126" s="26">
        <v>4</v>
      </c>
      <c r="I126" s="26">
        <v>0</v>
      </c>
      <c r="J126" s="26">
        <v>0</v>
      </c>
      <c r="K126" s="26">
        <v>0</v>
      </c>
      <c r="L126" s="26">
        <v>0</v>
      </c>
      <c r="M126" s="26">
        <v>0</v>
      </c>
      <c r="N126" s="26">
        <v>0</v>
      </c>
      <c r="O126" s="26">
        <v>0</v>
      </c>
      <c r="P126" s="26">
        <v>0</v>
      </c>
      <c r="Q126" s="27">
        <v>0</v>
      </c>
    </row>
    <row r="127" spans="2:17" x14ac:dyDescent="0.15">
      <c r="B127" s="35"/>
      <c r="C127" s="33"/>
      <c r="D127" s="28" t="s">
        <v>136</v>
      </c>
      <c r="E127" s="29">
        <f>E126/D126*100</f>
        <v>0</v>
      </c>
      <c r="F127" s="29">
        <f>F126/D126*100</f>
        <v>0</v>
      </c>
      <c r="G127" s="29">
        <f>G126/D126*100</f>
        <v>0</v>
      </c>
      <c r="H127" s="29">
        <f>H126/D126*100</f>
        <v>100</v>
      </c>
      <c r="I127" s="29">
        <f>I126/D126*100</f>
        <v>0</v>
      </c>
      <c r="J127" s="29">
        <f>J126/D126*100</f>
        <v>0</v>
      </c>
      <c r="K127" s="29">
        <f>K126/D126*100</f>
        <v>0</v>
      </c>
      <c r="L127" s="29">
        <f>L126/D126*100</f>
        <v>0</v>
      </c>
      <c r="M127" s="29">
        <f>M126/D126*100</f>
        <v>0</v>
      </c>
      <c r="N127" s="29">
        <f>N126/D126*100</f>
        <v>0</v>
      </c>
      <c r="O127" s="29">
        <f>O126/D126*100</f>
        <v>0</v>
      </c>
      <c r="P127" s="29">
        <f>P126/D126*100</f>
        <v>0</v>
      </c>
      <c r="Q127" s="30">
        <f>Q126/D126*100</f>
        <v>0</v>
      </c>
    </row>
    <row r="128" spans="2:17" x14ac:dyDescent="0.15">
      <c r="B128" s="35"/>
      <c r="C128" s="33" t="s">
        <v>59</v>
      </c>
      <c r="D128" s="25">
        <v>20</v>
      </c>
      <c r="E128" s="26">
        <v>0</v>
      </c>
      <c r="F128" s="26">
        <v>4</v>
      </c>
      <c r="G128" s="26">
        <v>0</v>
      </c>
      <c r="H128" s="26">
        <v>12</v>
      </c>
      <c r="I128" s="26">
        <v>0</v>
      </c>
      <c r="J128" s="26">
        <v>4</v>
      </c>
      <c r="K128" s="26">
        <v>0</v>
      </c>
      <c r="L128" s="26">
        <v>0</v>
      </c>
      <c r="M128" s="26">
        <v>0</v>
      </c>
      <c r="N128" s="26">
        <v>0</v>
      </c>
      <c r="O128" s="26">
        <v>0</v>
      </c>
      <c r="P128" s="26">
        <v>0</v>
      </c>
      <c r="Q128" s="27">
        <v>0</v>
      </c>
    </row>
    <row r="129" spans="2:17" x14ac:dyDescent="0.15">
      <c r="B129" s="35"/>
      <c r="C129" s="33"/>
      <c r="D129" s="28" t="s">
        <v>136</v>
      </c>
      <c r="E129" s="29">
        <f>E128/D128*100</f>
        <v>0</v>
      </c>
      <c r="F129" s="29">
        <f>F128/D128*100</f>
        <v>20</v>
      </c>
      <c r="G129" s="29">
        <f>G128/D128*100</f>
        <v>0</v>
      </c>
      <c r="H129" s="29">
        <f>H128/D128*100</f>
        <v>60</v>
      </c>
      <c r="I129" s="29">
        <f>I128/D128*100</f>
        <v>0</v>
      </c>
      <c r="J129" s="29">
        <f>J128/D128*100</f>
        <v>20</v>
      </c>
      <c r="K129" s="29">
        <f>K128/D128*100</f>
        <v>0</v>
      </c>
      <c r="L129" s="29">
        <f>L128/D128*100</f>
        <v>0</v>
      </c>
      <c r="M129" s="29">
        <f>M128/D128*100</f>
        <v>0</v>
      </c>
      <c r="N129" s="29">
        <f>N128/D128*100</f>
        <v>0</v>
      </c>
      <c r="O129" s="29">
        <f>O128/D128*100</f>
        <v>0</v>
      </c>
      <c r="P129" s="29">
        <f>P128/D128*100</f>
        <v>0</v>
      </c>
      <c r="Q129" s="30">
        <f>Q128/D128*100</f>
        <v>0</v>
      </c>
    </row>
    <row r="130" spans="2:17" x14ac:dyDescent="0.15">
      <c r="B130" s="35"/>
      <c r="C130" s="33" t="s">
        <v>61</v>
      </c>
      <c r="D130" s="25">
        <v>12</v>
      </c>
      <c r="E130" s="26">
        <v>0</v>
      </c>
      <c r="F130" s="26">
        <v>0</v>
      </c>
      <c r="G130" s="26">
        <v>0</v>
      </c>
      <c r="H130" s="26">
        <v>0</v>
      </c>
      <c r="I130" s="26">
        <v>0</v>
      </c>
      <c r="J130" s="26">
        <v>4</v>
      </c>
      <c r="K130" s="26">
        <v>0</v>
      </c>
      <c r="L130" s="26">
        <v>0</v>
      </c>
      <c r="M130" s="26">
        <v>0</v>
      </c>
      <c r="N130" s="26">
        <v>0</v>
      </c>
      <c r="O130" s="26">
        <v>8</v>
      </c>
      <c r="P130" s="26">
        <v>0</v>
      </c>
      <c r="Q130" s="27">
        <v>0</v>
      </c>
    </row>
    <row r="131" spans="2:17" x14ac:dyDescent="0.15">
      <c r="B131" s="35"/>
      <c r="C131" s="33"/>
      <c r="D131" s="28" t="s">
        <v>136</v>
      </c>
      <c r="E131" s="29">
        <f>E130/D130*100</f>
        <v>0</v>
      </c>
      <c r="F131" s="29">
        <f>F130/D130*100</f>
        <v>0</v>
      </c>
      <c r="G131" s="29">
        <f>G130/D130*100</f>
        <v>0</v>
      </c>
      <c r="H131" s="29">
        <f>H130/D130*100</f>
        <v>0</v>
      </c>
      <c r="I131" s="29">
        <f>I130/D130*100</f>
        <v>0</v>
      </c>
      <c r="J131" s="29">
        <f>J130/D130*100</f>
        <v>33.333333333333329</v>
      </c>
      <c r="K131" s="29">
        <f>K130/D130*100</f>
        <v>0</v>
      </c>
      <c r="L131" s="29">
        <f>L130/D130*100</f>
        <v>0</v>
      </c>
      <c r="M131" s="29">
        <f>M130/D130*100</f>
        <v>0</v>
      </c>
      <c r="N131" s="29">
        <f>N130/D130*100</f>
        <v>0</v>
      </c>
      <c r="O131" s="29">
        <f>O130/D130*100</f>
        <v>66.666666666666657</v>
      </c>
      <c r="P131" s="29">
        <f>P130/D130*100</f>
        <v>0</v>
      </c>
      <c r="Q131" s="30">
        <f>Q130/D130*100</f>
        <v>0</v>
      </c>
    </row>
    <row r="132" spans="2:17" x14ac:dyDescent="0.15">
      <c r="B132" s="36" t="s">
        <v>62</v>
      </c>
      <c r="C132" s="37"/>
      <c r="D132" s="16">
        <v>52</v>
      </c>
      <c r="E132" s="17">
        <v>0</v>
      </c>
      <c r="F132" s="17">
        <v>0</v>
      </c>
      <c r="G132" s="17">
        <v>0</v>
      </c>
      <c r="H132" s="17">
        <v>16</v>
      </c>
      <c r="I132" s="17">
        <v>0</v>
      </c>
      <c r="J132" s="17">
        <v>4</v>
      </c>
      <c r="K132" s="17">
        <v>4</v>
      </c>
      <c r="L132" s="17">
        <v>4</v>
      </c>
      <c r="M132" s="17">
        <v>4</v>
      </c>
      <c r="N132" s="17">
        <v>0</v>
      </c>
      <c r="O132" s="17">
        <v>8</v>
      </c>
      <c r="P132" s="17">
        <v>12</v>
      </c>
      <c r="Q132" s="18">
        <v>0</v>
      </c>
    </row>
    <row r="133" spans="2:17" x14ac:dyDescent="0.15">
      <c r="B133" s="36"/>
      <c r="C133" s="37"/>
      <c r="D133" s="19" t="s">
        <v>136</v>
      </c>
      <c r="E133" s="20">
        <f>E132/D132*100</f>
        <v>0</v>
      </c>
      <c r="F133" s="20">
        <f>F132/D132*100</f>
        <v>0</v>
      </c>
      <c r="G133" s="20">
        <f>G132/D132*100</f>
        <v>0</v>
      </c>
      <c r="H133" s="20">
        <f>H132/D132*100</f>
        <v>30.76923076923077</v>
      </c>
      <c r="I133" s="20">
        <f>I132/D132*100</f>
        <v>0</v>
      </c>
      <c r="J133" s="20">
        <f>J132/D132*100</f>
        <v>7.6923076923076925</v>
      </c>
      <c r="K133" s="20">
        <f>K132/D132*100</f>
        <v>7.6923076923076925</v>
      </c>
      <c r="L133" s="20">
        <f>L132/D132*100</f>
        <v>7.6923076923076925</v>
      </c>
      <c r="M133" s="20">
        <f>M132/D132*100</f>
        <v>7.6923076923076925</v>
      </c>
      <c r="N133" s="20">
        <f>N132/D132*100</f>
        <v>0</v>
      </c>
      <c r="O133" s="20">
        <f>O132/D132*100</f>
        <v>15.384615384615385</v>
      </c>
      <c r="P133" s="20">
        <f>P132/D132*100</f>
        <v>23.076923076923077</v>
      </c>
      <c r="Q133" s="21">
        <f>Q132/D132*100</f>
        <v>0</v>
      </c>
    </row>
    <row r="134" spans="2:17" x14ac:dyDescent="0.15">
      <c r="B134" s="36" t="s">
        <v>63</v>
      </c>
      <c r="C134" s="37"/>
      <c r="D134" s="16">
        <v>220</v>
      </c>
      <c r="E134" s="17">
        <v>0</v>
      </c>
      <c r="F134" s="17">
        <v>4</v>
      </c>
      <c r="G134" s="17">
        <v>8</v>
      </c>
      <c r="H134" s="17">
        <v>24</v>
      </c>
      <c r="I134" s="17">
        <v>4</v>
      </c>
      <c r="J134" s="17">
        <v>20</v>
      </c>
      <c r="K134" s="17">
        <v>4</v>
      </c>
      <c r="L134" s="17">
        <v>8</v>
      </c>
      <c r="M134" s="17">
        <v>40</v>
      </c>
      <c r="N134" s="17">
        <v>0</v>
      </c>
      <c r="O134" s="17">
        <v>64</v>
      </c>
      <c r="P134" s="17">
        <v>40</v>
      </c>
      <c r="Q134" s="18">
        <v>4</v>
      </c>
    </row>
    <row r="135" spans="2:17" x14ac:dyDescent="0.15">
      <c r="B135" s="38"/>
      <c r="C135" s="37"/>
      <c r="D135" s="19" t="s">
        <v>136</v>
      </c>
      <c r="E135" s="20">
        <f>E134/D134*100</f>
        <v>0</v>
      </c>
      <c r="F135" s="20">
        <f>F134/D134*100</f>
        <v>1.8181818181818181</v>
      </c>
      <c r="G135" s="20">
        <f>G134/D134*100</f>
        <v>3.6363636363636362</v>
      </c>
      <c r="H135" s="20">
        <f>H134/D134*100</f>
        <v>10.909090909090908</v>
      </c>
      <c r="I135" s="20">
        <f>I134/D134*100</f>
        <v>1.8181818181818181</v>
      </c>
      <c r="J135" s="20">
        <f>J134/D134*100</f>
        <v>9.0909090909090917</v>
      </c>
      <c r="K135" s="20">
        <f>K134/D134*100</f>
        <v>1.8181818181818181</v>
      </c>
      <c r="L135" s="20">
        <f>L134/D134*100</f>
        <v>3.6363636363636362</v>
      </c>
      <c r="M135" s="20">
        <f>M134/D134*100</f>
        <v>18.181818181818183</v>
      </c>
      <c r="N135" s="20">
        <f>N134/D134*100</f>
        <v>0</v>
      </c>
      <c r="O135" s="20">
        <f>O134/D134*100</f>
        <v>29.09090909090909</v>
      </c>
      <c r="P135" s="20">
        <f>P134/D134*100</f>
        <v>18.181818181818183</v>
      </c>
      <c r="Q135" s="21">
        <f>Q134/D134*100</f>
        <v>1.8181818181818181</v>
      </c>
    </row>
    <row r="136" spans="2:17" x14ac:dyDescent="0.15">
      <c r="B136" s="34"/>
      <c r="C136" s="33" t="s">
        <v>64</v>
      </c>
      <c r="D136" s="25">
        <v>52</v>
      </c>
      <c r="E136" s="26">
        <v>0</v>
      </c>
      <c r="F136" s="26">
        <v>0</v>
      </c>
      <c r="G136" s="26">
        <v>8</v>
      </c>
      <c r="H136" s="26">
        <v>20</v>
      </c>
      <c r="I136" s="26">
        <v>0</v>
      </c>
      <c r="J136" s="26">
        <v>0</v>
      </c>
      <c r="K136" s="26">
        <v>4</v>
      </c>
      <c r="L136" s="26">
        <v>0</v>
      </c>
      <c r="M136" s="26">
        <v>4</v>
      </c>
      <c r="N136" s="26">
        <v>0</v>
      </c>
      <c r="O136" s="26">
        <v>4</v>
      </c>
      <c r="P136" s="26">
        <v>12</v>
      </c>
      <c r="Q136" s="27">
        <v>0</v>
      </c>
    </row>
    <row r="137" spans="2:17" x14ac:dyDescent="0.15">
      <c r="B137" s="35"/>
      <c r="C137" s="33"/>
      <c r="D137" s="28" t="s">
        <v>136</v>
      </c>
      <c r="E137" s="29">
        <f>E136/D136*100</f>
        <v>0</v>
      </c>
      <c r="F137" s="29">
        <f>F136/D136*100</f>
        <v>0</v>
      </c>
      <c r="G137" s="29">
        <f>G136/D136*100</f>
        <v>15.384615384615385</v>
      </c>
      <c r="H137" s="29">
        <f>H136/D136*100</f>
        <v>38.461538461538467</v>
      </c>
      <c r="I137" s="29">
        <f>I136/D136*100</f>
        <v>0</v>
      </c>
      <c r="J137" s="29">
        <f>J136/D136*100</f>
        <v>0</v>
      </c>
      <c r="K137" s="29">
        <f>K136/D136*100</f>
        <v>7.6923076923076925</v>
      </c>
      <c r="L137" s="29">
        <f>L136/D136*100</f>
        <v>0</v>
      </c>
      <c r="M137" s="29">
        <f>M136/D136*100</f>
        <v>7.6923076923076925</v>
      </c>
      <c r="N137" s="29">
        <f>N136/D136*100</f>
        <v>0</v>
      </c>
      <c r="O137" s="29">
        <f>O136/D136*100</f>
        <v>7.6923076923076925</v>
      </c>
      <c r="P137" s="29">
        <f>P136/D136*100</f>
        <v>23.076923076923077</v>
      </c>
      <c r="Q137" s="30">
        <f>Q136/D136*100</f>
        <v>0</v>
      </c>
    </row>
    <row r="138" spans="2:17" x14ac:dyDescent="0.15">
      <c r="B138" s="35"/>
      <c r="C138" s="33" t="s">
        <v>65</v>
      </c>
      <c r="D138" s="25">
        <v>84</v>
      </c>
      <c r="E138" s="26">
        <v>0</v>
      </c>
      <c r="F138" s="26">
        <v>4</v>
      </c>
      <c r="G138" s="26">
        <v>0</v>
      </c>
      <c r="H138" s="26">
        <v>4</v>
      </c>
      <c r="I138" s="26">
        <v>0</v>
      </c>
      <c r="J138" s="26">
        <v>4</v>
      </c>
      <c r="K138" s="26">
        <v>0</v>
      </c>
      <c r="L138" s="26">
        <v>4</v>
      </c>
      <c r="M138" s="26">
        <v>20</v>
      </c>
      <c r="N138" s="26">
        <v>0</v>
      </c>
      <c r="O138" s="26">
        <v>20</v>
      </c>
      <c r="P138" s="26">
        <v>24</v>
      </c>
      <c r="Q138" s="27">
        <v>4</v>
      </c>
    </row>
    <row r="139" spans="2:17" x14ac:dyDescent="0.15">
      <c r="B139" s="35"/>
      <c r="C139" s="33"/>
      <c r="D139" s="28" t="s">
        <v>136</v>
      </c>
      <c r="E139" s="29">
        <f>E138/D138*100</f>
        <v>0</v>
      </c>
      <c r="F139" s="29">
        <f>F138/D138*100</f>
        <v>4.7619047619047619</v>
      </c>
      <c r="G139" s="29">
        <f>G138/D138*100</f>
        <v>0</v>
      </c>
      <c r="H139" s="29">
        <f>H138/D138*100</f>
        <v>4.7619047619047619</v>
      </c>
      <c r="I139" s="29">
        <f>I138/D138*100</f>
        <v>0</v>
      </c>
      <c r="J139" s="29">
        <f>J138/D138*100</f>
        <v>4.7619047619047619</v>
      </c>
      <c r="K139" s="29">
        <f>K138/D138*100</f>
        <v>0</v>
      </c>
      <c r="L139" s="29">
        <f>L138/D138*100</f>
        <v>4.7619047619047619</v>
      </c>
      <c r="M139" s="29">
        <f>M138/D138*100</f>
        <v>23.809523809523807</v>
      </c>
      <c r="N139" s="29">
        <f>N138/D138*100</f>
        <v>0</v>
      </c>
      <c r="O139" s="29">
        <f>O138/D138*100</f>
        <v>23.809523809523807</v>
      </c>
      <c r="P139" s="29">
        <f>P138/D138*100</f>
        <v>28.571428571428569</v>
      </c>
      <c r="Q139" s="30">
        <f>Q138/D138*100</f>
        <v>4.7619047619047619</v>
      </c>
    </row>
    <row r="140" spans="2:17" x14ac:dyDescent="0.15">
      <c r="B140" s="35"/>
      <c r="C140" s="33" t="s">
        <v>66</v>
      </c>
      <c r="D140" s="25">
        <v>84</v>
      </c>
      <c r="E140" s="26">
        <v>0</v>
      </c>
      <c r="F140" s="26">
        <v>0</v>
      </c>
      <c r="G140" s="26">
        <v>0</v>
      </c>
      <c r="H140" s="26">
        <v>0</v>
      </c>
      <c r="I140" s="26">
        <v>4</v>
      </c>
      <c r="J140" s="26">
        <v>16</v>
      </c>
      <c r="K140" s="26">
        <v>0</v>
      </c>
      <c r="L140" s="26">
        <v>4</v>
      </c>
      <c r="M140" s="26">
        <v>16</v>
      </c>
      <c r="N140" s="26">
        <v>0</v>
      </c>
      <c r="O140" s="26">
        <v>40</v>
      </c>
      <c r="P140" s="26">
        <v>4</v>
      </c>
      <c r="Q140" s="27">
        <v>0</v>
      </c>
    </row>
    <row r="141" spans="2:17" x14ac:dyDescent="0.15">
      <c r="B141" s="35"/>
      <c r="C141" s="33"/>
      <c r="D141" s="28" t="s">
        <v>136</v>
      </c>
      <c r="E141" s="29">
        <f>E140/D140*100</f>
        <v>0</v>
      </c>
      <c r="F141" s="29">
        <f>F140/D140*100</f>
        <v>0</v>
      </c>
      <c r="G141" s="29">
        <f>G140/D140*100</f>
        <v>0</v>
      </c>
      <c r="H141" s="29">
        <f>H140/D140*100</f>
        <v>0</v>
      </c>
      <c r="I141" s="29">
        <f>I140/D140*100</f>
        <v>4.7619047619047619</v>
      </c>
      <c r="J141" s="29">
        <f>J140/D140*100</f>
        <v>19.047619047619047</v>
      </c>
      <c r="K141" s="29">
        <f>K140/D140*100</f>
        <v>0</v>
      </c>
      <c r="L141" s="29">
        <f>L140/D140*100</f>
        <v>4.7619047619047619</v>
      </c>
      <c r="M141" s="29">
        <f>M140/D140*100</f>
        <v>19.047619047619047</v>
      </c>
      <c r="N141" s="29">
        <f>N140/D140*100</f>
        <v>0</v>
      </c>
      <c r="O141" s="29">
        <f>O140/D140*100</f>
        <v>47.619047619047613</v>
      </c>
      <c r="P141" s="29">
        <f>P140/D140*100</f>
        <v>4.7619047619047619</v>
      </c>
      <c r="Q141" s="30">
        <f>Q140/D140*100</f>
        <v>0</v>
      </c>
    </row>
    <row r="142" spans="2:17" x14ac:dyDescent="0.15">
      <c r="B142" s="36" t="s">
        <v>67</v>
      </c>
      <c r="C142" s="37"/>
      <c r="D142" s="16">
        <v>104</v>
      </c>
      <c r="E142" s="17">
        <v>4</v>
      </c>
      <c r="F142" s="17">
        <v>4</v>
      </c>
      <c r="G142" s="17">
        <v>0</v>
      </c>
      <c r="H142" s="17">
        <v>40</v>
      </c>
      <c r="I142" s="17">
        <v>0</v>
      </c>
      <c r="J142" s="17">
        <v>8</v>
      </c>
      <c r="K142" s="17">
        <v>4</v>
      </c>
      <c r="L142" s="17">
        <v>8</v>
      </c>
      <c r="M142" s="17">
        <v>0</v>
      </c>
      <c r="N142" s="17">
        <v>0</v>
      </c>
      <c r="O142" s="17">
        <v>20</v>
      </c>
      <c r="P142" s="17">
        <v>12</v>
      </c>
      <c r="Q142" s="18">
        <v>4</v>
      </c>
    </row>
    <row r="143" spans="2:17" x14ac:dyDescent="0.15">
      <c r="B143" s="38"/>
      <c r="C143" s="37"/>
      <c r="D143" s="19" t="s">
        <v>136</v>
      </c>
      <c r="E143" s="20">
        <f>E142/D142*100</f>
        <v>3.8461538461538463</v>
      </c>
      <c r="F143" s="20">
        <f>F142/D142*100</f>
        <v>3.8461538461538463</v>
      </c>
      <c r="G143" s="20">
        <f>G142/D142*100</f>
        <v>0</v>
      </c>
      <c r="H143" s="20">
        <f>H142/D142*100</f>
        <v>38.461538461538467</v>
      </c>
      <c r="I143" s="20">
        <f>I142/D142*100</f>
        <v>0</v>
      </c>
      <c r="J143" s="20">
        <f>J142/D142*100</f>
        <v>7.6923076923076925</v>
      </c>
      <c r="K143" s="20">
        <f>K142/D142*100</f>
        <v>3.8461538461538463</v>
      </c>
      <c r="L143" s="20">
        <f>L142/D142*100</f>
        <v>7.6923076923076925</v>
      </c>
      <c r="M143" s="20">
        <f>M142/D142*100</f>
        <v>0</v>
      </c>
      <c r="N143" s="20">
        <f>N142/D142*100</f>
        <v>0</v>
      </c>
      <c r="O143" s="20">
        <f>O142/D142*100</f>
        <v>19.230769230769234</v>
      </c>
      <c r="P143" s="20">
        <f>P142/D142*100</f>
        <v>11.538461538461538</v>
      </c>
      <c r="Q143" s="21">
        <f>Q142/D142*100</f>
        <v>3.8461538461538463</v>
      </c>
    </row>
    <row r="144" spans="2:17" x14ac:dyDescent="0.15">
      <c r="B144" s="34"/>
      <c r="C144" s="33" t="s">
        <v>68</v>
      </c>
      <c r="D144" s="25">
        <v>60</v>
      </c>
      <c r="E144" s="26">
        <v>0</v>
      </c>
      <c r="F144" s="26">
        <v>0</v>
      </c>
      <c r="G144" s="26">
        <v>0</v>
      </c>
      <c r="H144" s="26">
        <v>28</v>
      </c>
      <c r="I144" s="26">
        <v>0</v>
      </c>
      <c r="J144" s="26">
        <v>4</v>
      </c>
      <c r="K144" s="26">
        <v>4</v>
      </c>
      <c r="L144" s="26">
        <v>8</v>
      </c>
      <c r="M144" s="26">
        <v>0</v>
      </c>
      <c r="N144" s="26">
        <v>0</v>
      </c>
      <c r="O144" s="26">
        <v>4</v>
      </c>
      <c r="P144" s="26">
        <v>12</v>
      </c>
      <c r="Q144" s="27">
        <v>0</v>
      </c>
    </row>
    <row r="145" spans="2:17" x14ac:dyDescent="0.15">
      <c r="B145" s="35"/>
      <c r="C145" s="33"/>
      <c r="D145" s="28" t="s">
        <v>136</v>
      </c>
      <c r="E145" s="29">
        <f>E144/D144*100</f>
        <v>0</v>
      </c>
      <c r="F145" s="29">
        <f>F144/D144*100</f>
        <v>0</v>
      </c>
      <c r="G145" s="29">
        <f>G144/D144*100</f>
        <v>0</v>
      </c>
      <c r="H145" s="29">
        <f>H144/D144*100</f>
        <v>46.666666666666664</v>
      </c>
      <c r="I145" s="29">
        <f>I144/D144*100</f>
        <v>0</v>
      </c>
      <c r="J145" s="29">
        <f>J144/D144*100</f>
        <v>6.666666666666667</v>
      </c>
      <c r="K145" s="29">
        <f>K144/D144*100</f>
        <v>6.666666666666667</v>
      </c>
      <c r="L145" s="29">
        <f>L144/D144*100</f>
        <v>13.333333333333334</v>
      </c>
      <c r="M145" s="29">
        <f>M144/D144*100</f>
        <v>0</v>
      </c>
      <c r="N145" s="29">
        <f>N144/D144*100</f>
        <v>0</v>
      </c>
      <c r="O145" s="29">
        <f>O144/D144*100</f>
        <v>6.666666666666667</v>
      </c>
      <c r="P145" s="29">
        <f>P144/D144*100</f>
        <v>20</v>
      </c>
      <c r="Q145" s="30">
        <f>Q144/D144*100</f>
        <v>0</v>
      </c>
    </row>
    <row r="146" spans="2:17" x14ac:dyDescent="0.15">
      <c r="B146" s="35"/>
      <c r="C146" s="33" t="s">
        <v>69</v>
      </c>
      <c r="D146" s="25">
        <v>16</v>
      </c>
      <c r="E146" s="26">
        <v>0</v>
      </c>
      <c r="F146" s="26">
        <v>0</v>
      </c>
      <c r="G146" s="26">
        <v>0</v>
      </c>
      <c r="H146" s="26">
        <v>4</v>
      </c>
      <c r="I146" s="26">
        <v>0</v>
      </c>
      <c r="J146" s="26">
        <v>0</v>
      </c>
      <c r="K146" s="26">
        <v>0</v>
      </c>
      <c r="L146" s="26">
        <v>0</v>
      </c>
      <c r="M146" s="26">
        <v>0</v>
      </c>
      <c r="N146" s="26">
        <v>0</v>
      </c>
      <c r="O146" s="26">
        <v>8</v>
      </c>
      <c r="P146" s="26">
        <v>0</v>
      </c>
      <c r="Q146" s="27">
        <v>4</v>
      </c>
    </row>
    <row r="147" spans="2:17" x14ac:dyDescent="0.15">
      <c r="B147" s="35"/>
      <c r="C147" s="33"/>
      <c r="D147" s="28" t="s">
        <v>136</v>
      </c>
      <c r="E147" s="29">
        <f>E146/D146*100</f>
        <v>0</v>
      </c>
      <c r="F147" s="29">
        <f>F146/D146*100</f>
        <v>0</v>
      </c>
      <c r="G147" s="29">
        <f>G146/D146*100</f>
        <v>0</v>
      </c>
      <c r="H147" s="29">
        <f>H146/D146*100</f>
        <v>25</v>
      </c>
      <c r="I147" s="29">
        <f>I146/D146*100</f>
        <v>0</v>
      </c>
      <c r="J147" s="29">
        <f>J146/D146*100</f>
        <v>0</v>
      </c>
      <c r="K147" s="29">
        <f>K146/D146*100</f>
        <v>0</v>
      </c>
      <c r="L147" s="29">
        <f>L146/D146*100</f>
        <v>0</v>
      </c>
      <c r="M147" s="29">
        <f>M146/D146*100</f>
        <v>0</v>
      </c>
      <c r="N147" s="29">
        <f>N146/D146*100</f>
        <v>0</v>
      </c>
      <c r="O147" s="29">
        <f>O146/D146*100</f>
        <v>50</v>
      </c>
      <c r="P147" s="29">
        <f>P146/D146*100</f>
        <v>0</v>
      </c>
      <c r="Q147" s="30">
        <f>Q146/D146*100</f>
        <v>25</v>
      </c>
    </row>
    <row r="148" spans="2:17" x14ac:dyDescent="0.15">
      <c r="B148" s="35"/>
      <c r="C148" s="33" t="s">
        <v>70</v>
      </c>
      <c r="D148" s="25">
        <v>28</v>
      </c>
      <c r="E148" s="26">
        <v>4</v>
      </c>
      <c r="F148" s="26">
        <v>4</v>
      </c>
      <c r="G148" s="26">
        <v>0</v>
      </c>
      <c r="H148" s="26">
        <v>8</v>
      </c>
      <c r="I148" s="26">
        <v>0</v>
      </c>
      <c r="J148" s="26">
        <v>4</v>
      </c>
      <c r="K148" s="26">
        <v>0</v>
      </c>
      <c r="L148" s="26">
        <v>0</v>
      </c>
      <c r="M148" s="26">
        <v>0</v>
      </c>
      <c r="N148" s="26">
        <v>0</v>
      </c>
      <c r="O148" s="26">
        <v>8</v>
      </c>
      <c r="P148" s="26">
        <v>0</v>
      </c>
      <c r="Q148" s="27">
        <v>0</v>
      </c>
    </row>
    <row r="149" spans="2:17" x14ac:dyDescent="0.15">
      <c r="B149" s="35"/>
      <c r="C149" s="33"/>
      <c r="D149" s="28" t="s">
        <v>136</v>
      </c>
      <c r="E149" s="29">
        <f>E148/D148*100</f>
        <v>14.285714285714285</v>
      </c>
      <c r="F149" s="29">
        <f>F148/D148*100</f>
        <v>14.285714285714285</v>
      </c>
      <c r="G149" s="29">
        <f>G148/D148*100</f>
        <v>0</v>
      </c>
      <c r="H149" s="29">
        <f>H148/D148*100</f>
        <v>28.571428571428569</v>
      </c>
      <c r="I149" s="29">
        <f>I148/D148*100</f>
        <v>0</v>
      </c>
      <c r="J149" s="29">
        <f>J148/D148*100</f>
        <v>14.285714285714285</v>
      </c>
      <c r="K149" s="29">
        <f>K148/D148*100</f>
        <v>0</v>
      </c>
      <c r="L149" s="29">
        <f>L148/D148*100</f>
        <v>0</v>
      </c>
      <c r="M149" s="29">
        <f>M148/D148*100</f>
        <v>0</v>
      </c>
      <c r="N149" s="29">
        <f>N148/D148*100</f>
        <v>0</v>
      </c>
      <c r="O149" s="29">
        <f>O148/D148*100</f>
        <v>28.571428571428569</v>
      </c>
      <c r="P149" s="29">
        <f>P148/D148*100</f>
        <v>0</v>
      </c>
      <c r="Q149" s="30">
        <f>Q148/D148*100</f>
        <v>0</v>
      </c>
    </row>
    <row r="150" spans="2:17" x14ac:dyDescent="0.15">
      <c r="B150" s="36" t="s">
        <v>71</v>
      </c>
      <c r="C150" s="37"/>
      <c r="D150" s="16">
        <v>48</v>
      </c>
      <c r="E150" s="17">
        <v>0</v>
      </c>
      <c r="F150" s="17">
        <v>0</v>
      </c>
      <c r="G150" s="17">
        <v>4</v>
      </c>
      <c r="H150" s="17">
        <v>8</v>
      </c>
      <c r="I150" s="17">
        <v>0</v>
      </c>
      <c r="J150" s="17">
        <v>8</v>
      </c>
      <c r="K150" s="17">
        <v>0</v>
      </c>
      <c r="L150" s="17">
        <v>8</v>
      </c>
      <c r="M150" s="17">
        <v>20</v>
      </c>
      <c r="N150" s="17">
        <v>0</v>
      </c>
      <c r="O150" s="17">
        <v>0</v>
      </c>
      <c r="P150" s="17">
        <v>0</v>
      </c>
      <c r="Q150" s="18">
        <v>0</v>
      </c>
    </row>
    <row r="151" spans="2:17" x14ac:dyDescent="0.15">
      <c r="B151" s="38"/>
      <c r="C151" s="37"/>
      <c r="D151" s="19" t="s">
        <v>136</v>
      </c>
      <c r="E151" s="20">
        <f>E150/D150*100</f>
        <v>0</v>
      </c>
      <c r="F151" s="20">
        <f>F150/D150*100</f>
        <v>0</v>
      </c>
      <c r="G151" s="20">
        <f>G150/D150*100</f>
        <v>8.3333333333333321</v>
      </c>
      <c r="H151" s="20">
        <f>H150/D150*100</f>
        <v>16.666666666666664</v>
      </c>
      <c r="I151" s="20">
        <f>I150/D150*100</f>
        <v>0</v>
      </c>
      <c r="J151" s="20">
        <f>J150/D150*100</f>
        <v>16.666666666666664</v>
      </c>
      <c r="K151" s="20">
        <f>K150/D150*100</f>
        <v>0</v>
      </c>
      <c r="L151" s="20">
        <f>L150/D150*100</f>
        <v>16.666666666666664</v>
      </c>
      <c r="M151" s="20">
        <f>M150/D150*100</f>
        <v>41.666666666666671</v>
      </c>
      <c r="N151" s="20">
        <f>N150/D150*100</f>
        <v>0</v>
      </c>
      <c r="O151" s="20">
        <f>O150/D150*100</f>
        <v>0</v>
      </c>
      <c r="P151" s="20">
        <f>P150/D150*100</f>
        <v>0</v>
      </c>
      <c r="Q151" s="21">
        <f>Q150/D150*100</f>
        <v>0</v>
      </c>
    </row>
    <row r="152" spans="2:17" x14ac:dyDescent="0.15">
      <c r="B152" s="34"/>
      <c r="C152" s="33" t="s">
        <v>72</v>
      </c>
      <c r="D152" s="25">
        <v>12</v>
      </c>
      <c r="E152" s="26">
        <v>0</v>
      </c>
      <c r="F152" s="26">
        <v>0</v>
      </c>
      <c r="G152" s="26">
        <v>0</v>
      </c>
      <c r="H152" s="26">
        <v>0</v>
      </c>
      <c r="I152" s="26">
        <v>0</v>
      </c>
      <c r="J152" s="26">
        <v>0</v>
      </c>
      <c r="K152" s="26">
        <v>0</v>
      </c>
      <c r="L152" s="26">
        <v>0</v>
      </c>
      <c r="M152" s="26">
        <v>12</v>
      </c>
      <c r="N152" s="26">
        <v>0</v>
      </c>
      <c r="O152" s="26">
        <v>0</v>
      </c>
      <c r="P152" s="26">
        <v>0</v>
      </c>
      <c r="Q152" s="27">
        <v>0</v>
      </c>
    </row>
    <row r="153" spans="2:17" x14ac:dyDescent="0.15">
      <c r="B153" s="35"/>
      <c r="C153" s="33"/>
      <c r="D153" s="28" t="s">
        <v>136</v>
      </c>
      <c r="E153" s="29">
        <f>E152/D152*100</f>
        <v>0</v>
      </c>
      <c r="F153" s="29">
        <f>F152/D152*100</f>
        <v>0</v>
      </c>
      <c r="G153" s="29">
        <f>G152/D152*100</f>
        <v>0</v>
      </c>
      <c r="H153" s="29">
        <f>H152/D152*100</f>
        <v>0</v>
      </c>
      <c r="I153" s="29">
        <f>I152/D152*100</f>
        <v>0</v>
      </c>
      <c r="J153" s="29">
        <f>J152/D152*100</f>
        <v>0</v>
      </c>
      <c r="K153" s="29">
        <f>K152/D152*100</f>
        <v>0</v>
      </c>
      <c r="L153" s="29">
        <f>L152/D152*100</f>
        <v>0</v>
      </c>
      <c r="M153" s="29">
        <f>M152/D152*100</f>
        <v>100</v>
      </c>
      <c r="N153" s="29">
        <f>N152/D152*100</f>
        <v>0</v>
      </c>
      <c r="O153" s="29">
        <f>O152/D152*100</f>
        <v>0</v>
      </c>
      <c r="P153" s="29">
        <f>P152/D152*100</f>
        <v>0</v>
      </c>
      <c r="Q153" s="30">
        <f>Q152/D152*100</f>
        <v>0</v>
      </c>
    </row>
    <row r="154" spans="2:17" x14ac:dyDescent="0.15">
      <c r="B154" s="35"/>
      <c r="C154" s="33" t="s">
        <v>73</v>
      </c>
      <c r="D154" s="25">
        <v>8</v>
      </c>
      <c r="E154" s="26">
        <v>0</v>
      </c>
      <c r="F154" s="26">
        <v>0</v>
      </c>
      <c r="G154" s="26">
        <v>0</v>
      </c>
      <c r="H154" s="26">
        <v>4</v>
      </c>
      <c r="I154" s="26">
        <v>0</v>
      </c>
      <c r="J154" s="26">
        <v>4</v>
      </c>
      <c r="K154" s="26">
        <v>0</v>
      </c>
      <c r="L154" s="26">
        <v>0</v>
      </c>
      <c r="M154" s="26">
        <v>0</v>
      </c>
      <c r="N154" s="26">
        <v>0</v>
      </c>
      <c r="O154" s="26">
        <v>0</v>
      </c>
      <c r="P154" s="26">
        <v>0</v>
      </c>
      <c r="Q154" s="27">
        <v>0</v>
      </c>
    </row>
    <row r="155" spans="2:17" x14ac:dyDescent="0.15">
      <c r="B155" s="35"/>
      <c r="C155" s="33"/>
      <c r="D155" s="28" t="s">
        <v>136</v>
      </c>
      <c r="E155" s="29">
        <f>E154/D154*100</f>
        <v>0</v>
      </c>
      <c r="F155" s="29">
        <f>F154/D154*100</f>
        <v>0</v>
      </c>
      <c r="G155" s="29">
        <f>G154/D154*100</f>
        <v>0</v>
      </c>
      <c r="H155" s="29">
        <f>H154/D154*100</f>
        <v>50</v>
      </c>
      <c r="I155" s="29">
        <f>I154/D154*100</f>
        <v>0</v>
      </c>
      <c r="J155" s="29">
        <f>J154/D154*100</f>
        <v>50</v>
      </c>
      <c r="K155" s="29">
        <f>K154/D154*100</f>
        <v>0</v>
      </c>
      <c r="L155" s="29">
        <f>L154/D154*100</f>
        <v>0</v>
      </c>
      <c r="M155" s="29">
        <f>M154/D154*100</f>
        <v>0</v>
      </c>
      <c r="N155" s="29">
        <f>N154/D154*100</f>
        <v>0</v>
      </c>
      <c r="O155" s="29">
        <f>O154/D154*100</f>
        <v>0</v>
      </c>
      <c r="P155" s="29">
        <f>P154/D154*100</f>
        <v>0</v>
      </c>
      <c r="Q155" s="30">
        <f>Q154/D154*100</f>
        <v>0</v>
      </c>
    </row>
    <row r="156" spans="2:17" x14ac:dyDescent="0.15">
      <c r="B156" s="35"/>
      <c r="C156" s="33" t="s">
        <v>74</v>
      </c>
      <c r="D156" s="25">
        <v>28</v>
      </c>
      <c r="E156" s="26">
        <v>0</v>
      </c>
      <c r="F156" s="26">
        <v>0</v>
      </c>
      <c r="G156" s="26">
        <v>4</v>
      </c>
      <c r="H156" s="26">
        <v>4</v>
      </c>
      <c r="I156" s="26">
        <v>0</v>
      </c>
      <c r="J156" s="26">
        <v>4</v>
      </c>
      <c r="K156" s="26">
        <v>0</v>
      </c>
      <c r="L156" s="26">
        <v>8</v>
      </c>
      <c r="M156" s="26">
        <v>8</v>
      </c>
      <c r="N156" s="26">
        <v>0</v>
      </c>
      <c r="O156" s="26">
        <v>0</v>
      </c>
      <c r="P156" s="26">
        <v>0</v>
      </c>
      <c r="Q156" s="27">
        <v>0</v>
      </c>
    </row>
    <row r="157" spans="2:17" x14ac:dyDescent="0.15">
      <c r="B157" s="35"/>
      <c r="C157" s="33"/>
      <c r="D157" s="28" t="s">
        <v>136</v>
      </c>
      <c r="E157" s="29">
        <f>E156/D156*100</f>
        <v>0</v>
      </c>
      <c r="F157" s="29">
        <f>F156/D156*100</f>
        <v>0</v>
      </c>
      <c r="G157" s="29">
        <f>G156/D156*100</f>
        <v>14.285714285714285</v>
      </c>
      <c r="H157" s="29">
        <f>H156/D156*100</f>
        <v>14.285714285714285</v>
      </c>
      <c r="I157" s="29">
        <f>I156/D156*100</f>
        <v>0</v>
      </c>
      <c r="J157" s="29">
        <f>J156/D156*100</f>
        <v>14.285714285714285</v>
      </c>
      <c r="K157" s="29">
        <f>K156/D156*100</f>
        <v>0</v>
      </c>
      <c r="L157" s="29">
        <f>L156/D156*100</f>
        <v>28.571428571428569</v>
      </c>
      <c r="M157" s="29">
        <f>M156/D156*100</f>
        <v>28.571428571428569</v>
      </c>
      <c r="N157" s="29">
        <f>N156/D156*100</f>
        <v>0</v>
      </c>
      <c r="O157" s="29">
        <f>O156/D156*100</f>
        <v>0</v>
      </c>
      <c r="P157" s="29">
        <f>P156/D156*100</f>
        <v>0</v>
      </c>
      <c r="Q157" s="30">
        <f>Q156/D156*100</f>
        <v>0</v>
      </c>
    </row>
    <row r="158" spans="2:17" x14ac:dyDescent="0.15">
      <c r="B158" s="36" t="s">
        <v>75</v>
      </c>
      <c r="C158" s="37"/>
      <c r="D158" s="16">
        <v>1876</v>
      </c>
      <c r="E158" s="17">
        <v>4</v>
      </c>
      <c r="F158" s="17">
        <v>36</v>
      </c>
      <c r="G158" s="17">
        <v>160</v>
      </c>
      <c r="H158" s="17">
        <v>68</v>
      </c>
      <c r="I158" s="17">
        <v>16</v>
      </c>
      <c r="J158" s="17">
        <v>20</v>
      </c>
      <c r="K158" s="17">
        <v>24</v>
      </c>
      <c r="L158" s="17">
        <v>144</v>
      </c>
      <c r="M158" s="17">
        <v>288</v>
      </c>
      <c r="N158" s="17">
        <v>16</v>
      </c>
      <c r="O158" s="17">
        <v>1008</v>
      </c>
      <c r="P158" s="17">
        <v>68</v>
      </c>
      <c r="Q158" s="18">
        <v>24</v>
      </c>
    </row>
    <row r="159" spans="2:17" x14ac:dyDescent="0.15">
      <c r="B159" s="38"/>
      <c r="C159" s="37"/>
      <c r="D159" s="19" t="s">
        <v>136</v>
      </c>
      <c r="E159" s="20">
        <f>E158/D158*100</f>
        <v>0.21321961620469082</v>
      </c>
      <c r="F159" s="20">
        <f>F158/D158*100</f>
        <v>1.9189765458422177</v>
      </c>
      <c r="G159" s="20">
        <f>G158/D158*100</f>
        <v>8.5287846481876333</v>
      </c>
      <c r="H159" s="20">
        <f>H158/D158*100</f>
        <v>3.624733475479744</v>
      </c>
      <c r="I159" s="20">
        <f>I158/D158*100</f>
        <v>0.85287846481876328</v>
      </c>
      <c r="J159" s="20">
        <f>J158/D158*100</f>
        <v>1.0660980810234542</v>
      </c>
      <c r="K159" s="20">
        <f>K158/D158*100</f>
        <v>1.279317697228145</v>
      </c>
      <c r="L159" s="20">
        <f>L158/D158*100</f>
        <v>7.6759061833688706</v>
      </c>
      <c r="M159" s="20">
        <f>M158/D158*100</f>
        <v>15.351812366737741</v>
      </c>
      <c r="N159" s="20">
        <f>N158/D158*100</f>
        <v>0.85287846481876328</v>
      </c>
      <c r="O159" s="20">
        <f>O158/D158*100</f>
        <v>53.731343283582092</v>
      </c>
      <c r="P159" s="20">
        <f>P158/D158*100</f>
        <v>3.624733475479744</v>
      </c>
      <c r="Q159" s="21">
        <f>Q158/D158*100</f>
        <v>1.279317697228145</v>
      </c>
    </row>
    <row r="160" spans="2:17" x14ac:dyDescent="0.15">
      <c r="B160" s="34"/>
      <c r="C160" s="33" t="s">
        <v>76</v>
      </c>
      <c r="D160" s="25">
        <v>28</v>
      </c>
      <c r="E160" s="26">
        <v>0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26">
        <v>0</v>
      </c>
      <c r="L160" s="26">
        <v>12</v>
      </c>
      <c r="M160" s="26">
        <v>4</v>
      </c>
      <c r="N160" s="26">
        <v>0</v>
      </c>
      <c r="O160" s="26">
        <v>8</v>
      </c>
      <c r="P160" s="26">
        <v>0</v>
      </c>
      <c r="Q160" s="27">
        <v>4</v>
      </c>
    </row>
    <row r="161" spans="2:17" x14ac:dyDescent="0.15">
      <c r="B161" s="35"/>
      <c r="C161" s="33"/>
      <c r="D161" s="28" t="s">
        <v>136</v>
      </c>
      <c r="E161" s="29">
        <f>E160/D160*100</f>
        <v>0</v>
      </c>
      <c r="F161" s="29">
        <f>F160/D160*100</f>
        <v>0</v>
      </c>
      <c r="G161" s="29">
        <f>G160/D160*100</f>
        <v>0</v>
      </c>
      <c r="H161" s="29">
        <f>H160/D160*100</f>
        <v>0</v>
      </c>
      <c r="I161" s="29">
        <f>I160/D160*100</f>
        <v>0</v>
      </c>
      <c r="J161" s="29">
        <f>J160/D160*100</f>
        <v>0</v>
      </c>
      <c r="K161" s="29">
        <f>K160/D160*100</f>
        <v>0</v>
      </c>
      <c r="L161" s="29">
        <f>L160/D160*100</f>
        <v>42.857142857142854</v>
      </c>
      <c r="M161" s="29">
        <f>M160/D160*100</f>
        <v>14.285714285714285</v>
      </c>
      <c r="N161" s="29">
        <f>N160/D160*100</f>
        <v>0</v>
      </c>
      <c r="O161" s="29">
        <f>O160/D160*100</f>
        <v>28.571428571428569</v>
      </c>
      <c r="P161" s="29">
        <f>P160/D160*100</f>
        <v>0</v>
      </c>
      <c r="Q161" s="30">
        <f>Q160/D160*100</f>
        <v>14.285714285714285</v>
      </c>
    </row>
    <row r="162" spans="2:17" x14ac:dyDescent="0.15">
      <c r="B162" s="35"/>
      <c r="C162" s="33" t="s">
        <v>77</v>
      </c>
      <c r="D162" s="25">
        <v>1000</v>
      </c>
      <c r="E162" s="26">
        <v>4</v>
      </c>
      <c r="F162" s="26">
        <v>20</v>
      </c>
      <c r="G162" s="26">
        <v>144</v>
      </c>
      <c r="H162" s="26">
        <v>64</v>
      </c>
      <c r="I162" s="26">
        <v>8</v>
      </c>
      <c r="J162" s="26">
        <v>0</v>
      </c>
      <c r="K162" s="26">
        <v>4</v>
      </c>
      <c r="L162" s="26">
        <v>108</v>
      </c>
      <c r="M162" s="26">
        <v>184</v>
      </c>
      <c r="N162" s="26">
        <v>16</v>
      </c>
      <c r="O162" s="26">
        <v>416</v>
      </c>
      <c r="P162" s="26">
        <v>20</v>
      </c>
      <c r="Q162" s="27">
        <v>12</v>
      </c>
    </row>
    <row r="163" spans="2:17" x14ac:dyDescent="0.15">
      <c r="B163" s="35"/>
      <c r="C163" s="33"/>
      <c r="D163" s="28" t="s">
        <v>136</v>
      </c>
      <c r="E163" s="29">
        <f>E162/D162*100</f>
        <v>0.4</v>
      </c>
      <c r="F163" s="29">
        <f>F162/D162*100</f>
        <v>2</v>
      </c>
      <c r="G163" s="29">
        <f>G162/D162*100</f>
        <v>14.399999999999999</v>
      </c>
      <c r="H163" s="29">
        <f>H162/D162*100</f>
        <v>6.4</v>
      </c>
      <c r="I163" s="29">
        <f>I162/D162*100</f>
        <v>0.8</v>
      </c>
      <c r="J163" s="29">
        <f>J162/D162*100</f>
        <v>0</v>
      </c>
      <c r="K163" s="29">
        <f>K162/D162*100</f>
        <v>0.4</v>
      </c>
      <c r="L163" s="29">
        <f>L162/D162*100</f>
        <v>10.8</v>
      </c>
      <c r="M163" s="29">
        <f>M162/D162*100</f>
        <v>18.399999999999999</v>
      </c>
      <c r="N163" s="29">
        <f>N162/D162*100</f>
        <v>1.6</v>
      </c>
      <c r="O163" s="29">
        <f>O162/D162*100</f>
        <v>41.6</v>
      </c>
      <c r="P163" s="29">
        <f>P162/D162*100</f>
        <v>2</v>
      </c>
      <c r="Q163" s="30">
        <f>Q162/D162*100</f>
        <v>1.2</v>
      </c>
    </row>
    <row r="164" spans="2:17" x14ac:dyDescent="0.15">
      <c r="B164" s="35"/>
      <c r="C164" s="33" t="s">
        <v>78</v>
      </c>
      <c r="D164" s="25">
        <v>32</v>
      </c>
      <c r="E164" s="26">
        <v>0</v>
      </c>
      <c r="F164" s="26">
        <v>0</v>
      </c>
      <c r="G164" s="26">
        <v>0</v>
      </c>
      <c r="H164" s="26">
        <v>0</v>
      </c>
      <c r="I164" s="26">
        <v>4</v>
      </c>
      <c r="J164" s="26">
        <v>0</v>
      </c>
      <c r="K164" s="26">
        <v>4</v>
      </c>
      <c r="L164" s="26">
        <v>4</v>
      </c>
      <c r="M164" s="26">
        <v>4</v>
      </c>
      <c r="N164" s="26">
        <v>0</v>
      </c>
      <c r="O164" s="26">
        <v>16</v>
      </c>
      <c r="P164" s="26">
        <v>0</v>
      </c>
      <c r="Q164" s="27">
        <v>0</v>
      </c>
    </row>
    <row r="165" spans="2:17" x14ac:dyDescent="0.15">
      <c r="B165" s="35"/>
      <c r="C165" s="33"/>
      <c r="D165" s="28" t="s">
        <v>136</v>
      </c>
      <c r="E165" s="29">
        <f>E164/D164*100</f>
        <v>0</v>
      </c>
      <c r="F165" s="29">
        <f>F164/D164*100</f>
        <v>0</v>
      </c>
      <c r="G165" s="29">
        <f>G164/D164*100</f>
        <v>0</v>
      </c>
      <c r="H165" s="29">
        <f>H164/D164*100</f>
        <v>0</v>
      </c>
      <c r="I165" s="29">
        <f>I164/D164*100</f>
        <v>12.5</v>
      </c>
      <c r="J165" s="29">
        <f>J164/D164*100</f>
        <v>0</v>
      </c>
      <c r="K165" s="29">
        <f>K164/D164*100</f>
        <v>12.5</v>
      </c>
      <c r="L165" s="29">
        <f>L164/D164*100</f>
        <v>12.5</v>
      </c>
      <c r="M165" s="29">
        <f>M164/D164*100</f>
        <v>12.5</v>
      </c>
      <c r="N165" s="29">
        <f>N164/D164*100</f>
        <v>0</v>
      </c>
      <c r="O165" s="29">
        <f>O164/D164*100</f>
        <v>50</v>
      </c>
      <c r="P165" s="29">
        <f>P164/D164*100</f>
        <v>0</v>
      </c>
      <c r="Q165" s="30">
        <f>Q164/D164*100</f>
        <v>0</v>
      </c>
    </row>
    <row r="166" spans="2:17" x14ac:dyDescent="0.15">
      <c r="B166" s="35"/>
      <c r="C166" s="33" t="s">
        <v>79</v>
      </c>
      <c r="D166" s="25">
        <v>816</v>
      </c>
      <c r="E166" s="26">
        <v>0</v>
      </c>
      <c r="F166" s="26">
        <v>16</v>
      </c>
      <c r="G166" s="26">
        <v>16</v>
      </c>
      <c r="H166" s="26">
        <v>4</v>
      </c>
      <c r="I166" s="26">
        <v>4</v>
      </c>
      <c r="J166" s="26">
        <v>20</v>
      </c>
      <c r="K166" s="26">
        <v>16</v>
      </c>
      <c r="L166" s="26">
        <v>20</v>
      </c>
      <c r="M166" s="26">
        <v>96</v>
      </c>
      <c r="N166" s="26">
        <v>0</v>
      </c>
      <c r="O166" s="26">
        <v>568</v>
      </c>
      <c r="P166" s="26">
        <v>48</v>
      </c>
      <c r="Q166" s="27">
        <v>8</v>
      </c>
    </row>
    <row r="167" spans="2:17" x14ac:dyDescent="0.15">
      <c r="B167" s="35"/>
      <c r="C167" s="33"/>
      <c r="D167" s="28" t="s">
        <v>136</v>
      </c>
      <c r="E167" s="29">
        <f>E166/D166*100</f>
        <v>0</v>
      </c>
      <c r="F167" s="29">
        <f>F166/D166*100</f>
        <v>1.9607843137254901</v>
      </c>
      <c r="G167" s="29">
        <f>G166/D166*100</f>
        <v>1.9607843137254901</v>
      </c>
      <c r="H167" s="29">
        <f>H166/D166*100</f>
        <v>0.49019607843137253</v>
      </c>
      <c r="I167" s="29">
        <f>I166/D166*100</f>
        <v>0.49019607843137253</v>
      </c>
      <c r="J167" s="29">
        <f>J166/D166*100</f>
        <v>2.4509803921568629</v>
      </c>
      <c r="K167" s="29">
        <f>K166/D166*100</f>
        <v>1.9607843137254901</v>
      </c>
      <c r="L167" s="29">
        <f>L166/D166*100</f>
        <v>2.4509803921568629</v>
      </c>
      <c r="M167" s="29">
        <f>M166/D166*100</f>
        <v>11.76470588235294</v>
      </c>
      <c r="N167" s="29">
        <f>N166/D166*100</f>
        <v>0</v>
      </c>
      <c r="O167" s="29">
        <f>O166/D166*100</f>
        <v>69.607843137254903</v>
      </c>
      <c r="P167" s="29">
        <f>P166/D166*100</f>
        <v>5.8823529411764701</v>
      </c>
      <c r="Q167" s="30">
        <f>Q166/D166*100</f>
        <v>0.98039215686274506</v>
      </c>
    </row>
    <row r="168" spans="2:17" x14ac:dyDescent="0.15">
      <c r="B168" s="36" t="s">
        <v>80</v>
      </c>
      <c r="C168" s="37"/>
      <c r="D168" s="16">
        <v>2528</v>
      </c>
      <c r="E168" s="17">
        <v>12</v>
      </c>
      <c r="F168" s="17">
        <v>48</v>
      </c>
      <c r="G168" s="17">
        <v>152</v>
      </c>
      <c r="H168" s="17">
        <v>92</v>
      </c>
      <c r="I168" s="17">
        <v>44</v>
      </c>
      <c r="J168" s="17">
        <v>16</v>
      </c>
      <c r="K168" s="17">
        <v>20</v>
      </c>
      <c r="L168" s="17">
        <v>648</v>
      </c>
      <c r="M168" s="17">
        <v>416</v>
      </c>
      <c r="N168" s="17">
        <v>4</v>
      </c>
      <c r="O168" s="17">
        <v>908</v>
      </c>
      <c r="P168" s="17">
        <v>144</v>
      </c>
      <c r="Q168" s="18">
        <v>24</v>
      </c>
    </row>
    <row r="169" spans="2:17" x14ac:dyDescent="0.15">
      <c r="B169" s="38"/>
      <c r="C169" s="37"/>
      <c r="D169" s="19" t="s">
        <v>136</v>
      </c>
      <c r="E169" s="20">
        <f>E168/D168*100</f>
        <v>0.4746835443037975</v>
      </c>
      <c r="F169" s="20">
        <f>F168/D168*100</f>
        <v>1.89873417721519</v>
      </c>
      <c r="G169" s="20">
        <f>G168/D168*100</f>
        <v>6.0126582278481013</v>
      </c>
      <c r="H169" s="20">
        <f>H168/D168*100</f>
        <v>3.6392405063291138</v>
      </c>
      <c r="I169" s="20">
        <f>I168/D168*100</f>
        <v>1.740506329113924</v>
      </c>
      <c r="J169" s="20">
        <f>J168/D168*100</f>
        <v>0.63291139240506333</v>
      </c>
      <c r="K169" s="20">
        <f>K168/D168*100</f>
        <v>0.79113924050632911</v>
      </c>
      <c r="L169" s="20">
        <f>L168/D168*100</f>
        <v>25.63291139240506</v>
      </c>
      <c r="M169" s="20">
        <f>M168/D168*100</f>
        <v>16.455696202531644</v>
      </c>
      <c r="N169" s="20">
        <f>N168/D168*100</f>
        <v>0.15822784810126583</v>
      </c>
      <c r="O169" s="20">
        <f>O168/D168*100</f>
        <v>35.917721518987342</v>
      </c>
      <c r="P169" s="20">
        <f>P168/D168*100</f>
        <v>5.6962025316455698</v>
      </c>
      <c r="Q169" s="21">
        <f>Q168/D168*100</f>
        <v>0.949367088607595</v>
      </c>
    </row>
    <row r="170" spans="2:17" x14ac:dyDescent="0.15">
      <c r="B170" s="34"/>
      <c r="C170" s="33" t="s">
        <v>81</v>
      </c>
      <c r="D170" s="25">
        <v>940</v>
      </c>
      <c r="E170" s="26">
        <v>0</v>
      </c>
      <c r="F170" s="26">
        <v>0</v>
      </c>
      <c r="G170" s="26">
        <v>8</v>
      </c>
      <c r="H170" s="26">
        <v>0</v>
      </c>
      <c r="I170" s="26">
        <v>12</v>
      </c>
      <c r="J170" s="26">
        <v>8</v>
      </c>
      <c r="K170" s="26">
        <v>4</v>
      </c>
      <c r="L170" s="26">
        <v>316</v>
      </c>
      <c r="M170" s="26">
        <v>96</v>
      </c>
      <c r="N170" s="26">
        <v>0</v>
      </c>
      <c r="O170" s="26">
        <v>460</v>
      </c>
      <c r="P170" s="26">
        <v>32</v>
      </c>
      <c r="Q170" s="27">
        <v>4</v>
      </c>
    </row>
    <row r="171" spans="2:17" x14ac:dyDescent="0.15">
      <c r="B171" s="35"/>
      <c r="C171" s="33"/>
      <c r="D171" s="28" t="s">
        <v>136</v>
      </c>
      <c r="E171" s="29">
        <f>E170/D170*100</f>
        <v>0</v>
      </c>
      <c r="F171" s="29">
        <f>F170/D170*100</f>
        <v>0</v>
      </c>
      <c r="G171" s="29">
        <f>G170/D170*100</f>
        <v>0.85106382978723405</v>
      </c>
      <c r="H171" s="29">
        <f>H170/D170*100</f>
        <v>0</v>
      </c>
      <c r="I171" s="29">
        <f>I170/D170*100</f>
        <v>1.2765957446808509</v>
      </c>
      <c r="J171" s="29">
        <f>J170/D170*100</f>
        <v>0.85106382978723405</v>
      </c>
      <c r="K171" s="29">
        <f>K170/D170*100</f>
        <v>0.42553191489361702</v>
      </c>
      <c r="L171" s="29">
        <f>L170/D170*100</f>
        <v>33.617021276595743</v>
      </c>
      <c r="M171" s="29">
        <f>M170/D170*100</f>
        <v>10.212765957446807</v>
      </c>
      <c r="N171" s="29">
        <f>N170/D170*100</f>
        <v>0</v>
      </c>
      <c r="O171" s="29">
        <f>O170/D170*100</f>
        <v>48.936170212765958</v>
      </c>
      <c r="P171" s="29">
        <f>P170/D170*100</f>
        <v>3.4042553191489362</v>
      </c>
      <c r="Q171" s="30">
        <f>Q170/D170*100</f>
        <v>0.42553191489361702</v>
      </c>
    </row>
    <row r="172" spans="2:17" x14ac:dyDescent="0.15">
      <c r="B172" s="35"/>
      <c r="C172" s="33" t="s">
        <v>82</v>
      </c>
      <c r="D172" s="25">
        <v>288</v>
      </c>
      <c r="E172" s="26">
        <v>0</v>
      </c>
      <c r="F172" s="26">
        <v>4</v>
      </c>
      <c r="G172" s="26">
        <v>0</v>
      </c>
      <c r="H172" s="26">
        <v>20</v>
      </c>
      <c r="I172" s="26">
        <v>12</v>
      </c>
      <c r="J172" s="26">
        <v>0</v>
      </c>
      <c r="K172" s="26">
        <v>0</v>
      </c>
      <c r="L172" s="26">
        <v>200</v>
      </c>
      <c r="M172" s="26">
        <v>24</v>
      </c>
      <c r="N172" s="26">
        <v>0</v>
      </c>
      <c r="O172" s="26">
        <v>20</v>
      </c>
      <c r="P172" s="26">
        <v>8</v>
      </c>
      <c r="Q172" s="27">
        <v>0</v>
      </c>
    </row>
    <row r="173" spans="2:17" x14ac:dyDescent="0.15">
      <c r="B173" s="35"/>
      <c r="C173" s="33"/>
      <c r="D173" s="28" t="s">
        <v>136</v>
      </c>
      <c r="E173" s="29">
        <f>E172/D172*100</f>
        <v>0</v>
      </c>
      <c r="F173" s="29">
        <f>F172/D172*100</f>
        <v>1.3888888888888888</v>
      </c>
      <c r="G173" s="29">
        <f>G172/D172*100</f>
        <v>0</v>
      </c>
      <c r="H173" s="29">
        <f>H172/D172*100</f>
        <v>6.9444444444444446</v>
      </c>
      <c r="I173" s="29">
        <f>I172/D172*100</f>
        <v>4.1666666666666661</v>
      </c>
      <c r="J173" s="29">
        <f>J172/D172*100</f>
        <v>0</v>
      </c>
      <c r="K173" s="29">
        <f>K172/D172*100</f>
        <v>0</v>
      </c>
      <c r="L173" s="29">
        <f>L172/D172*100</f>
        <v>69.444444444444443</v>
      </c>
      <c r="M173" s="29">
        <f>M172/D172*100</f>
        <v>8.3333333333333321</v>
      </c>
      <c r="N173" s="29">
        <f>N172/D172*100</f>
        <v>0</v>
      </c>
      <c r="O173" s="29">
        <f>O172/D172*100</f>
        <v>6.9444444444444446</v>
      </c>
      <c r="P173" s="29">
        <f>P172/D172*100</f>
        <v>2.7777777777777777</v>
      </c>
      <c r="Q173" s="30">
        <f>Q172/D172*100</f>
        <v>0</v>
      </c>
    </row>
    <row r="174" spans="2:17" x14ac:dyDescent="0.15">
      <c r="B174" s="35"/>
      <c r="C174" s="33" t="s">
        <v>83</v>
      </c>
      <c r="D174" s="25">
        <v>1300</v>
      </c>
      <c r="E174" s="26">
        <v>12</v>
      </c>
      <c r="F174" s="26">
        <v>44</v>
      </c>
      <c r="G174" s="26">
        <v>144</v>
      </c>
      <c r="H174" s="26">
        <v>72</v>
      </c>
      <c r="I174" s="26">
        <v>20</v>
      </c>
      <c r="J174" s="26">
        <v>8</v>
      </c>
      <c r="K174" s="26">
        <v>16</v>
      </c>
      <c r="L174" s="26">
        <v>132</v>
      </c>
      <c r="M174" s="26">
        <v>296</v>
      </c>
      <c r="N174" s="26">
        <v>4</v>
      </c>
      <c r="O174" s="26">
        <v>428</v>
      </c>
      <c r="P174" s="26">
        <v>104</v>
      </c>
      <c r="Q174" s="27">
        <v>20</v>
      </c>
    </row>
    <row r="175" spans="2:17" x14ac:dyDescent="0.15">
      <c r="B175" s="35"/>
      <c r="C175" s="33"/>
      <c r="D175" s="28" t="s">
        <v>136</v>
      </c>
      <c r="E175" s="29">
        <f>E174/D174*100</f>
        <v>0.92307692307692313</v>
      </c>
      <c r="F175" s="29">
        <f>F174/D174*100</f>
        <v>3.3846153846153846</v>
      </c>
      <c r="G175" s="29">
        <f>G174/D174*100</f>
        <v>11.076923076923077</v>
      </c>
      <c r="H175" s="29">
        <f>H174/D174*100</f>
        <v>5.5384615384615383</v>
      </c>
      <c r="I175" s="29">
        <f>I174/D174*100</f>
        <v>1.5384615384615385</v>
      </c>
      <c r="J175" s="29">
        <f>J174/D174*100</f>
        <v>0.61538461538461542</v>
      </c>
      <c r="K175" s="29">
        <f>K174/D174*100</f>
        <v>1.2307692307692308</v>
      </c>
      <c r="L175" s="29">
        <f>L174/D174*100</f>
        <v>10.153846153846153</v>
      </c>
      <c r="M175" s="29">
        <f>M174/D174*100</f>
        <v>22.76923076923077</v>
      </c>
      <c r="N175" s="29">
        <f>N174/D174*100</f>
        <v>0.30769230769230771</v>
      </c>
      <c r="O175" s="29">
        <f>O174/D174*100</f>
        <v>32.92307692307692</v>
      </c>
      <c r="P175" s="29">
        <f>P174/D174*100</f>
        <v>8</v>
      </c>
      <c r="Q175" s="30">
        <f>Q174/D174*100</f>
        <v>1.5384615384615385</v>
      </c>
    </row>
    <row r="176" spans="2:17" x14ac:dyDescent="0.15">
      <c r="B176" s="36" t="s">
        <v>84</v>
      </c>
      <c r="C176" s="37"/>
      <c r="D176" s="16">
        <v>916</v>
      </c>
      <c r="E176" s="17">
        <v>4</v>
      </c>
      <c r="F176" s="17">
        <v>24</v>
      </c>
      <c r="G176" s="17">
        <v>28</v>
      </c>
      <c r="H176" s="17">
        <v>108</v>
      </c>
      <c r="I176" s="17">
        <v>16</v>
      </c>
      <c r="J176" s="17">
        <v>36</v>
      </c>
      <c r="K176" s="17">
        <v>16</v>
      </c>
      <c r="L176" s="17">
        <v>136</v>
      </c>
      <c r="M176" s="17">
        <v>224</v>
      </c>
      <c r="N176" s="17">
        <v>0</v>
      </c>
      <c r="O176" s="17">
        <v>208</v>
      </c>
      <c r="P176" s="17">
        <v>88</v>
      </c>
      <c r="Q176" s="18">
        <v>28</v>
      </c>
    </row>
    <row r="177" spans="2:17" x14ac:dyDescent="0.15">
      <c r="B177" s="36"/>
      <c r="C177" s="37"/>
      <c r="D177" s="19" t="s">
        <v>136</v>
      </c>
      <c r="E177" s="20">
        <f>E176/D176*100</f>
        <v>0.43668122270742354</v>
      </c>
      <c r="F177" s="20">
        <f>F176/D176*100</f>
        <v>2.6200873362445414</v>
      </c>
      <c r="G177" s="20">
        <f>G176/D176*100</f>
        <v>3.0567685589519651</v>
      </c>
      <c r="H177" s="20">
        <f>H176/D176*100</f>
        <v>11.790393013100436</v>
      </c>
      <c r="I177" s="20">
        <f>I176/D176*100</f>
        <v>1.7467248908296942</v>
      </c>
      <c r="J177" s="20">
        <f>J176/D176*100</f>
        <v>3.9301310043668125</v>
      </c>
      <c r="K177" s="20">
        <f>K176/D176*100</f>
        <v>1.7467248908296942</v>
      </c>
      <c r="L177" s="20">
        <f>L176/D176*100</f>
        <v>14.847161572052403</v>
      </c>
      <c r="M177" s="20">
        <f>M176/D176*100</f>
        <v>24.454148471615721</v>
      </c>
      <c r="N177" s="20">
        <f>N176/D176*100</f>
        <v>0</v>
      </c>
      <c r="O177" s="20">
        <f>O176/D176*100</f>
        <v>22.707423580786028</v>
      </c>
      <c r="P177" s="20">
        <f>P176/D176*100</f>
        <v>9.606986899563319</v>
      </c>
      <c r="Q177" s="21">
        <f>Q176/D176*100</f>
        <v>3.0567685589519651</v>
      </c>
    </row>
    <row r="178" spans="2:17" x14ac:dyDescent="0.15">
      <c r="B178" s="36" t="s">
        <v>85</v>
      </c>
      <c r="C178" s="37"/>
      <c r="D178" s="16">
        <v>5632</v>
      </c>
      <c r="E178" s="17">
        <v>8</v>
      </c>
      <c r="F178" s="17">
        <v>20</v>
      </c>
      <c r="G178" s="17">
        <v>328</v>
      </c>
      <c r="H178" s="17">
        <v>16</v>
      </c>
      <c r="I178" s="17">
        <v>4</v>
      </c>
      <c r="J178" s="17">
        <v>8</v>
      </c>
      <c r="K178" s="17">
        <v>28</v>
      </c>
      <c r="L178" s="17">
        <v>1812</v>
      </c>
      <c r="M178" s="17">
        <v>1164</v>
      </c>
      <c r="N178" s="17">
        <v>4</v>
      </c>
      <c r="O178" s="17">
        <v>1980</v>
      </c>
      <c r="P178" s="17">
        <v>148</v>
      </c>
      <c r="Q178" s="18">
        <v>112</v>
      </c>
    </row>
    <row r="179" spans="2:17" x14ac:dyDescent="0.15">
      <c r="B179" s="38"/>
      <c r="C179" s="37"/>
      <c r="D179" s="19" t="s">
        <v>136</v>
      </c>
      <c r="E179" s="20">
        <f>E178/D178*100</f>
        <v>0.14204545454545456</v>
      </c>
      <c r="F179" s="20">
        <f>F178/D178*100</f>
        <v>0.35511363636363635</v>
      </c>
      <c r="G179" s="20">
        <f>G178/D178*100</f>
        <v>5.8238636363636358</v>
      </c>
      <c r="H179" s="20">
        <f>H178/D178*100</f>
        <v>0.28409090909090912</v>
      </c>
      <c r="I179" s="20">
        <f>I178/D178*100</f>
        <v>7.1022727272727279E-2</v>
      </c>
      <c r="J179" s="20">
        <f>J178/D178*100</f>
        <v>0.14204545454545456</v>
      </c>
      <c r="K179" s="20">
        <f>K178/D178*100</f>
        <v>0.49715909090909088</v>
      </c>
      <c r="L179" s="20">
        <f>L178/D178*100</f>
        <v>32.173295454545453</v>
      </c>
      <c r="M179" s="20">
        <f>M178/D178*100</f>
        <v>20.667613636363637</v>
      </c>
      <c r="N179" s="20">
        <f>N178/D178*100</f>
        <v>7.1022727272727279E-2</v>
      </c>
      <c r="O179" s="20">
        <f>O178/D178*100</f>
        <v>35.15625</v>
      </c>
      <c r="P179" s="20">
        <f>P178/D178*100</f>
        <v>2.6278409090909092</v>
      </c>
      <c r="Q179" s="21">
        <f>Q178/D178*100</f>
        <v>1.9886363636363635</v>
      </c>
    </row>
    <row r="180" spans="2:17" x14ac:dyDescent="0.15">
      <c r="B180" s="34"/>
      <c r="C180" s="33" t="s">
        <v>86</v>
      </c>
      <c r="D180" s="25">
        <v>76</v>
      </c>
      <c r="E180" s="26">
        <v>0</v>
      </c>
      <c r="F180" s="26">
        <v>0</v>
      </c>
      <c r="G180" s="26">
        <v>0</v>
      </c>
      <c r="H180" s="26">
        <v>0</v>
      </c>
      <c r="I180" s="26">
        <v>0</v>
      </c>
      <c r="J180" s="26">
        <v>0</v>
      </c>
      <c r="K180" s="26">
        <v>0</v>
      </c>
      <c r="L180" s="26">
        <v>12</v>
      </c>
      <c r="M180" s="26">
        <v>16</v>
      </c>
      <c r="N180" s="26">
        <v>0</v>
      </c>
      <c r="O180" s="26">
        <v>32</v>
      </c>
      <c r="P180" s="26">
        <v>16</v>
      </c>
      <c r="Q180" s="27">
        <v>0</v>
      </c>
    </row>
    <row r="181" spans="2:17" x14ac:dyDescent="0.15">
      <c r="B181" s="35"/>
      <c r="C181" s="33"/>
      <c r="D181" s="28" t="s">
        <v>136</v>
      </c>
      <c r="E181" s="29">
        <f>E180/D180*100</f>
        <v>0</v>
      </c>
      <c r="F181" s="29">
        <f>F180/D180*100</f>
        <v>0</v>
      </c>
      <c r="G181" s="29">
        <f>G180/D180*100</f>
        <v>0</v>
      </c>
      <c r="H181" s="29">
        <f>H180/D180*100</f>
        <v>0</v>
      </c>
      <c r="I181" s="29">
        <f>I180/D180*100</f>
        <v>0</v>
      </c>
      <c r="J181" s="29">
        <f>J180/D180*100</f>
        <v>0</v>
      </c>
      <c r="K181" s="29">
        <f>K180/D180*100</f>
        <v>0</v>
      </c>
      <c r="L181" s="29">
        <f>L180/D180*100</f>
        <v>15.789473684210526</v>
      </c>
      <c r="M181" s="29">
        <f>M180/D180*100</f>
        <v>21.052631578947366</v>
      </c>
      <c r="N181" s="29">
        <f>N180/D180*100</f>
        <v>0</v>
      </c>
      <c r="O181" s="29">
        <f>O180/D180*100</f>
        <v>42.105263157894733</v>
      </c>
      <c r="P181" s="29">
        <f>P180/D180*100</f>
        <v>21.052631578947366</v>
      </c>
      <c r="Q181" s="30">
        <f>Q180/D180*100</f>
        <v>0</v>
      </c>
    </row>
    <row r="182" spans="2:17" x14ac:dyDescent="0.15">
      <c r="B182" s="35"/>
      <c r="C182" s="33" t="s">
        <v>87</v>
      </c>
      <c r="D182" s="25">
        <v>4</v>
      </c>
      <c r="E182" s="26">
        <v>0</v>
      </c>
      <c r="F182" s="26">
        <v>0</v>
      </c>
      <c r="G182" s="26">
        <v>0</v>
      </c>
      <c r="H182" s="26">
        <v>0</v>
      </c>
      <c r="I182" s="26">
        <v>0</v>
      </c>
      <c r="J182" s="26">
        <v>0</v>
      </c>
      <c r="K182" s="26">
        <v>0</v>
      </c>
      <c r="L182" s="26">
        <v>0</v>
      </c>
      <c r="M182" s="26">
        <v>4</v>
      </c>
      <c r="N182" s="26">
        <v>0</v>
      </c>
      <c r="O182" s="26">
        <v>0</v>
      </c>
      <c r="P182" s="26">
        <v>0</v>
      </c>
      <c r="Q182" s="27">
        <v>0</v>
      </c>
    </row>
    <row r="183" spans="2:17" x14ac:dyDescent="0.15">
      <c r="B183" s="35"/>
      <c r="C183" s="33"/>
      <c r="D183" s="28" t="s">
        <v>136</v>
      </c>
      <c r="E183" s="29">
        <f>E182/D182*100</f>
        <v>0</v>
      </c>
      <c r="F183" s="29">
        <f>F182/D182*100</f>
        <v>0</v>
      </c>
      <c r="G183" s="29">
        <f>G182/D182*100</f>
        <v>0</v>
      </c>
      <c r="H183" s="29">
        <f>H182/D182*100</f>
        <v>0</v>
      </c>
      <c r="I183" s="29">
        <f>I182/D182*100</f>
        <v>0</v>
      </c>
      <c r="J183" s="29">
        <f>J182/D182*100</f>
        <v>0</v>
      </c>
      <c r="K183" s="29">
        <f>K182/D182*100</f>
        <v>0</v>
      </c>
      <c r="L183" s="29">
        <f>L182/D182*100</f>
        <v>0</v>
      </c>
      <c r="M183" s="29">
        <f>M182/D182*100</f>
        <v>100</v>
      </c>
      <c r="N183" s="29">
        <f>N182/D182*100</f>
        <v>0</v>
      </c>
      <c r="O183" s="29">
        <f>O182/D182*100</f>
        <v>0</v>
      </c>
      <c r="P183" s="29">
        <f>P182/D182*100</f>
        <v>0</v>
      </c>
      <c r="Q183" s="30">
        <f>Q182/D182*100</f>
        <v>0</v>
      </c>
    </row>
    <row r="184" spans="2:17" x14ac:dyDescent="0.15">
      <c r="B184" s="35"/>
      <c r="C184" s="33" t="s">
        <v>88</v>
      </c>
      <c r="D184" s="25">
        <v>868</v>
      </c>
      <c r="E184" s="26">
        <v>0</v>
      </c>
      <c r="F184" s="26">
        <v>0</v>
      </c>
      <c r="G184" s="26">
        <v>4</v>
      </c>
      <c r="H184" s="26">
        <v>0</v>
      </c>
      <c r="I184" s="26">
        <v>0</v>
      </c>
      <c r="J184" s="26">
        <v>0</v>
      </c>
      <c r="K184" s="26">
        <v>0</v>
      </c>
      <c r="L184" s="26">
        <v>80</v>
      </c>
      <c r="M184" s="26">
        <v>160</v>
      </c>
      <c r="N184" s="26">
        <v>0</v>
      </c>
      <c r="O184" s="26">
        <v>584</v>
      </c>
      <c r="P184" s="26">
        <v>16</v>
      </c>
      <c r="Q184" s="27">
        <v>24</v>
      </c>
    </row>
    <row r="185" spans="2:17" x14ac:dyDescent="0.15">
      <c r="B185" s="35"/>
      <c r="C185" s="33"/>
      <c r="D185" s="28" t="s">
        <v>136</v>
      </c>
      <c r="E185" s="29">
        <f>E184/D184*100</f>
        <v>0</v>
      </c>
      <c r="F185" s="29">
        <f>F184/D184*100</f>
        <v>0</v>
      </c>
      <c r="G185" s="29">
        <f>G184/D184*100</f>
        <v>0.46082949308755761</v>
      </c>
      <c r="H185" s="29">
        <f>H184/D184*100</f>
        <v>0</v>
      </c>
      <c r="I185" s="29">
        <f>I184/D184*100</f>
        <v>0</v>
      </c>
      <c r="J185" s="29">
        <f>J184/D184*100</f>
        <v>0</v>
      </c>
      <c r="K185" s="29">
        <f>K184/D184*100</f>
        <v>0</v>
      </c>
      <c r="L185" s="29">
        <f>L184/D184*100</f>
        <v>9.216589861751153</v>
      </c>
      <c r="M185" s="29">
        <f>M184/D184*100</f>
        <v>18.433179723502306</v>
      </c>
      <c r="N185" s="29">
        <f>N184/D184*100</f>
        <v>0</v>
      </c>
      <c r="O185" s="29">
        <f>O184/D184*100</f>
        <v>67.281105990783402</v>
      </c>
      <c r="P185" s="29">
        <f>P184/D184*100</f>
        <v>1.8433179723502304</v>
      </c>
      <c r="Q185" s="30">
        <f>Q184/D184*100</f>
        <v>2.7649769585253456</v>
      </c>
    </row>
    <row r="186" spans="2:17" x14ac:dyDescent="0.15">
      <c r="B186" s="35"/>
      <c r="C186" s="33" t="s">
        <v>89</v>
      </c>
      <c r="D186" s="25">
        <v>84</v>
      </c>
      <c r="E186" s="26">
        <v>0</v>
      </c>
      <c r="F186" s="26">
        <v>0</v>
      </c>
      <c r="G186" s="26">
        <v>4</v>
      </c>
      <c r="H186" s="26">
        <v>0</v>
      </c>
      <c r="I186" s="26">
        <v>0</v>
      </c>
      <c r="J186" s="26">
        <v>0</v>
      </c>
      <c r="K186" s="26">
        <v>0</v>
      </c>
      <c r="L186" s="26">
        <v>44</v>
      </c>
      <c r="M186" s="26">
        <v>16</v>
      </c>
      <c r="N186" s="26">
        <v>0</v>
      </c>
      <c r="O186" s="26">
        <v>20</v>
      </c>
      <c r="P186" s="26">
        <v>0</v>
      </c>
      <c r="Q186" s="27">
        <v>0</v>
      </c>
    </row>
    <row r="187" spans="2:17" x14ac:dyDescent="0.15">
      <c r="B187" s="35"/>
      <c r="C187" s="33"/>
      <c r="D187" s="28" t="s">
        <v>136</v>
      </c>
      <c r="E187" s="29">
        <f>E186/D186*100</f>
        <v>0</v>
      </c>
      <c r="F187" s="29">
        <f>F186/D186*100</f>
        <v>0</v>
      </c>
      <c r="G187" s="29">
        <f>G186/D186*100</f>
        <v>4.7619047619047619</v>
      </c>
      <c r="H187" s="29">
        <f>H186/D186*100</f>
        <v>0</v>
      </c>
      <c r="I187" s="29">
        <f>I186/D186*100</f>
        <v>0</v>
      </c>
      <c r="J187" s="29">
        <f>J186/D186*100</f>
        <v>0</v>
      </c>
      <c r="K187" s="29">
        <f>K186/D186*100</f>
        <v>0</v>
      </c>
      <c r="L187" s="29">
        <f>L186/D186*100</f>
        <v>52.380952380952387</v>
      </c>
      <c r="M187" s="29">
        <f>M186/D186*100</f>
        <v>19.047619047619047</v>
      </c>
      <c r="N187" s="29">
        <f>N186/D186*100</f>
        <v>0</v>
      </c>
      <c r="O187" s="29">
        <f>O186/D186*100</f>
        <v>23.809523809523807</v>
      </c>
      <c r="P187" s="29">
        <f>P186/D186*100</f>
        <v>0</v>
      </c>
      <c r="Q187" s="30">
        <f>Q186/D186*100</f>
        <v>0</v>
      </c>
    </row>
    <row r="188" spans="2:17" x14ac:dyDescent="0.15">
      <c r="B188" s="35"/>
      <c r="C188" s="33" t="s">
        <v>90</v>
      </c>
      <c r="D188" s="25">
        <v>72</v>
      </c>
      <c r="E188" s="26">
        <v>0</v>
      </c>
      <c r="F188" s="26">
        <v>0</v>
      </c>
      <c r="G188" s="26">
        <v>0</v>
      </c>
      <c r="H188" s="26">
        <v>0</v>
      </c>
      <c r="I188" s="26">
        <v>0</v>
      </c>
      <c r="J188" s="26">
        <v>0</v>
      </c>
      <c r="K188" s="26">
        <v>0</v>
      </c>
      <c r="L188" s="26">
        <v>44</v>
      </c>
      <c r="M188" s="26">
        <v>4</v>
      </c>
      <c r="N188" s="26">
        <v>0</v>
      </c>
      <c r="O188" s="26">
        <v>12</v>
      </c>
      <c r="P188" s="26">
        <v>8</v>
      </c>
      <c r="Q188" s="27">
        <v>4</v>
      </c>
    </row>
    <row r="189" spans="2:17" x14ac:dyDescent="0.15">
      <c r="B189" s="35"/>
      <c r="C189" s="33"/>
      <c r="D189" s="28" t="s">
        <v>136</v>
      </c>
      <c r="E189" s="29">
        <f>E188/D188*100</f>
        <v>0</v>
      </c>
      <c r="F189" s="29">
        <f>F188/D188*100</f>
        <v>0</v>
      </c>
      <c r="G189" s="29">
        <f>G188/D188*100</f>
        <v>0</v>
      </c>
      <c r="H189" s="29">
        <f>H188/D188*100</f>
        <v>0</v>
      </c>
      <c r="I189" s="29">
        <f>I188/D188*100</f>
        <v>0</v>
      </c>
      <c r="J189" s="29">
        <f>J188/D188*100</f>
        <v>0</v>
      </c>
      <c r="K189" s="29">
        <f>K188/D188*100</f>
        <v>0</v>
      </c>
      <c r="L189" s="29">
        <f>L188/D188*100</f>
        <v>61.111111111111114</v>
      </c>
      <c r="M189" s="29">
        <f>M188/D188*100</f>
        <v>5.5555555555555554</v>
      </c>
      <c r="N189" s="29">
        <f>N188/D188*100</f>
        <v>0</v>
      </c>
      <c r="O189" s="29">
        <f>O188/D188*100</f>
        <v>16.666666666666664</v>
      </c>
      <c r="P189" s="29">
        <f>P188/D188*100</f>
        <v>11.111111111111111</v>
      </c>
      <c r="Q189" s="30">
        <f>Q188/D188*100</f>
        <v>5.5555555555555554</v>
      </c>
    </row>
    <row r="190" spans="2:17" x14ac:dyDescent="0.15">
      <c r="B190" s="35"/>
      <c r="C190" s="33" t="s">
        <v>91</v>
      </c>
      <c r="D190" s="25">
        <v>936</v>
      </c>
      <c r="E190" s="26">
        <v>0</v>
      </c>
      <c r="F190" s="26">
        <v>0</v>
      </c>
      <c r="G190" s="26">
        <v>64</v>
      </c>
      <c r="H190" s="26">
        <v>8</v>
      </c>
      <c r="I190" s="26">
        <v>0</v>
      </c>
      <c r="J190" s="26">
        <v>0</v>
      </c>
      <c r="K190" s="26">
        <v>8</v>
      </c>
      <c r="L190" s="26">
        <v>392</v>
      </c>
      <c r="M190" s="26">
        <v>152</v>
      </c>
      <c r="N190" s="26">
        <v>0</v>
      </c>
      <c r="O190" s="26">
        <v>300</v>
      </c>
      <c r="P190" s="26">
        <v>8</v>
      </c>
      <c r="Q190" s="27">
        <v>4</v>
      </c>
    </row>
    <row r="191" spans="2:17" x14ac:dyDescent="0.15">
      <c r="B191" s="35"/>
      <c r="C191" s="33"/>
      <c r="D191" s="28" t="s">
        <v>136</v>
      </c>
      <c r="E191" s="29">
        <f>E190/D190*100</f>
        <v>0</v>
      </c>
      <c r="F191" s="29">
        <f>F190/D190*100</f>
        <v>0</v>
      </c>
      <c r="G191" s="29">
        <f>G190/D190*100</f>
        <v>6.8376068376068382</v>
      </c>
      <c r="H191" s="29">
        <f>H190/D190*100</f>
        <v>0.85470085470085477</v>
      </c>
      <c r="I191" s="29">
        <f>I190/D190*100</f>
        <v>0</v>
      </c>
      <c r="J191" s="29">
        <f>J190/D190*100</f>
        <v>0</v>
      </c>
      <c r="K191" s="29">
        <f>K190/D190*100</f>
        <v>0.85470085470085477</v>
      </c>
      <c r="L191" s="29">
        <f>L190/D190*100</f>
        <v>41.880341880341881</v>
      </c>
      <c r="M191" s="29">
        <f>M190/D190*100</f>
        <v>16.239316239316238</v>
      </c>
      <c r="N191" s="29">
        <f>N190/D190*100</f>
        <v>0</v>
      </c>
      <c r="O191" s="29">
        <f>O190/D190*100</f>
        <v>32.051282051282051</v>
      </c>
      <c r="P191" s="29">
        <f>P190/D190*100</f>
        <v>0.85470085470085477</v>
      </c>
      <c r="Q191" s="30">
        <f>Q190/D190*100</f>
        <v>0.42735042735042739</v>
      </c>
    </row>
    <row r="192" spans="2:17" x14ac:dyDescent="0.15">
      <c r="B192" s="35"/>
      <c r="C192" s="33" t="s">
        <v>92</v>
      </c>
      <c r="D192" s="25">
        <v>2600</v>
      </c>
      <c r="E192" s="26">
        <v>0</v>
      </c>
      <c r="F192" s="26">
        <v>12</v>
      </c>
      <c r="G192" s="26">
        <v>224</v>
      </c>
      <c r="H192" s="26">
        <v>4</v>
      </c>
      <c r="I192" s="26">
        <v>0</v>
      </c>
      <c r="J192" s="26">
        <v>4</v>
      </c>
      <c r="K192" s="26">
        <v>20</v>
      </c>
      <c r="L192" s="26">
        <v>964</v>
      </c>
      <c r="M192" s="26">
        <v>532</v>
      </c>
      <c r="N192" s="26">
        <v>4</v>
      </c>
      <c r="O192" s="26">
        <v>724</v>
      </c>
      <c r="P192" s="26">
        <v>52</v>
      </c>
      <c r="Q192" s="27">
        <v>60</v>
      </c>
    </row>
    <row r="193" spans="2:17" x14ac:dyDescent="0.15">
      <c r="B193" s="35"/>
      <c r="C193" s="33"/>
      <c r="D193" s="28" t="s">
        <v>136</v>
      </c>
      <c r="E193" s="29">
        <f>E192/D192*100</f>
        <v>0</v>
      </c>
      <c r="F193" s="29">
        <f>F192/D192*100</f>
        <v>0.46153846153846156</v>
      </c>
      <c r="G193" s="29">
        <f>G192/D192*100</f>
        <v>8.615384615384615</v>
      </c>
      <c r="H193" s="29">
        <f>H192/D192*100</f>
        <v>0.15384615384615385</v>
      </c>
      <c r="I193" s="29">
        <f>I192/D192*100</f>
        <v>0</v>
      </c>
      <c r="J193" s="29">
        <f>J192/D192*100</f>
        <v>0.15384615384615385</v>
      </c>
      <c r="K193" s="29">
        <f>K192/D192*100</f>
        <v>0.76923076923076927</v>
      </c>
      <c r="L193" s="29">
        <f>L192/D192*100</f>
        <v>37.07692307692308</v>
      </c>
      <c r="M193" s="29">
        <f>M192/D192*100</f>
        <v>20.46153846153846</v>
      </c>
      <c r="N193" s="29">
        <f>N192/D192*100</f>
        <v>0.15384615384615385</v>
      </c>
      <c r="O193" s="29">
        <f>O192/D192*100</f>
        <v>27.846153846153847</v>
      </c>
      <c r="P193" s="29">
        <f>P192/D192*100</f>
        <v>2</v>
      </c>
      <c r="Q193" s="30">
        <f>Q192/D192*100</f>
        <v>2.3076923076923079</v>
      </c>
    </row>
    <row r="194" spans="2:17" x14ac:dyDescent="0.15">
      <c r="B194" s="35"/>
      <c r="C194" s="33" t="s">
        <v>93</v>
      </c>
      <c r="D194" s="25">
        <v>584</v>
      </c>
      <c r="E194" s="26">
        <v>4</v>
      </c>
      <c r="F194" s="26">
        <v>0</v>
      </c>
      <c r="G194" s="26">
        <v>8</v>
      </c>
      <c r="H194" s="26">
        <v>0</v>
      </c>
      <c r="I194" s="26">
        <v>0</v>
      </c>
      <c r="J194" s="26">
        <v>4</v>
      </c>
      <c r="K194" s="26">
        <v>0</v>
      </c>
      <c r="L194" s="26">
        <v>192</v>
      </c>
      <c r="M194" s="26">
        <v>148</v>
      </c>
      <c r="N194" s="26">
        <v>0</v>
      </c>
      <c r="O194" s="26">
        <v>192</v>
      </c>
      <c r="P194" s="26">
        <v>28</v>
      </c>
      <c r="Q194" s="27">
        <v>8</v>
      </c>
    </row>
    <row r="195" spans="2:17" x14ac:dyDescent="0.15">
      <c r="B195" s="35"/>
      <c r="C195" s="33"/>
      <c r="D195" s="28" t="s">
        <v>136</v>
      </c>
      <c r="E195" s="29">
        <f>E194/D194*100</f>
        <v>0.68493150684931503</v>
      </c>
      <c r="F195" s="29">
        <f>F194/D194*100</f>
        <v>0</v>
      </c>
      <c r="G195" s="29">
        <f>G194/D194*100</f>
        <v>1.3698630136986301</v>
      </c>
      <c r="H195" s="29">
        <f>H194/D194*100</f>
        <v>0</v>
      </c>
      <c r="I195" s="29">
        <f>I194/D194*100</f>
        <v>0</v>
      </c>
      <c r="J195" s="29">
        <f>J194/D194*100</f>
        <v>0.68493150684931503</v>
      </c>
      <c r="K195" s="29">
        <f>K194/D194*100</f>
        <v>0</v>
      </c>
      <c r="L195" s="29">
        <f>L194/D194*100</f>
        <v>32.87671232876712</v>
      </c>
      <c r="M195" s="29">
        <f>M194/D194*100</f>
        <v>25.342465753424658</v>
      </c>
      <c r="N195" s="29">
        <f>N194/D194*100</f>
        <v>0</v>
      </c>
      <c r="O195" s="29">
        <f>O194/D194*100</f>
        <v>32.87671232876712</v>
      </c>
      <c r="P195" s="29">
        <f>P194/D194*100</f>
        <v>4.7945205479452051</v>
      </c>
      <c r="Q195" s="30">
        <f>Q194/D194*100</f>
        <v>1.3698630136986301</v>
      </c>
    </row>
    <row r="196" spans="2:17" x14ac:dyDescent="0.15">
      <c r="B196" s="35"/>
      <c r="C196" s="33" t="s">
        <v>94</v>
      </c>
      <c r="D196" s="25">
        <v>408</v>
      </c>
      <c r="E196" s="26">
        <v>4</v>
      </c>
      <c r="F196" s="26">
        <v>8</v>
      </c>
      <c r="G196" s="26">
        <v>24</v>
      </c>
      <c r="H196" s="26">
        <v>4</v>
      </c>
      <c r="I196" s="26">
        <v>4</v>
      </c>
      <c r="J196" s="26">
        <v>0</v>
      </c>
      <c r="K196" s="26">
        <v>0</v>
      </c>
      <c r="L196" s="26">
        <v>84</v>
      </c>
      <c r="M196" s="26">
        <v>132</v>
      </c>
      <c r="N196" s="26">
        <v>0</v>
      </c>
      <c r="O196" s="26">
        <v>116</v>
      </c>
      <c r="P196" s="26">
        <v>20</v>
      </c>
      <c r="Q196" s="27">
        <v>12</v>
      </c>
    </row>
    <row r="197" spans="2:17" x14ac:dyDescent="0.15">
      <c r="B197" s="35"/>
      <c r="C197" s="33"/>
      <c r="D197" s="28" t="s">
        <v>136</v>
      </c>
      <c r="E197" s="29">
        <f>E196/D196*100</f>
        <v>0.98039215686274506</v>
      </c>
      <c r="F197" s="29">
        <f>F196/D196*100</f>
        <v>1.9607843137254901</v>
      </c>
      <c r="G197" s="29">
        <f>G196/D196*100</f>
        <v>5.8823529411764701</v>
      </c>
      <c r="H197" s="29">
        <f>H196/D196*100</f>
        <v>0.98039215686274506</v>
      </c>
      <c r="I197" s="29">
        <f>I196/D196*100</f>
        <v>0.98039215686274506</v>
      </c>
      <c r="J197" s="29">
        <f>J196/D196*100</f>
        <v>0</v>
      </c>
      <c r="K197" s="29">
        <f>K196/D196*100</f>
        <v>0</v>
      </c>
      <c r="L197" s="29">
        <f>L196/D196*100</f>
        <v>20.588235294117645</v>
      </c>
      <c r="M197" s="29">
        <f>M196/D196*100</f>
        <v>32.352941176470587</v>
      </c>
      <c r="N197" s="29">
        <f>N196/D196*100</f>
        <v>0</v>
      </c>
      <c r="O197" s="29">
        <f>O196/D196*100</f>
        <v>28.431372549019606</v>
      </c>
      <c r="P197" s="29">
        <f>P196/D196*100</f>
        <v>4.9019607843137258</v>
      </c>
      <c r="Q197" s="30">
        <f>Q196/D196*100</f>
        <v>2.9411764705882351</v>
      </c>
    </row>
    <row r="198" spans="2:17" x14ac:dyDescent="0.15">
      <c r="B198" s="36" t="s">
        <v>95</v>
      </c>
      <c r="C198" s="37"/>
      <c r="D198" s="16">
        <v>412</v>
      </c>
      <c r="E198" s="17">
        <v>0</v>
      </c>
      <c r="F198" s="17">
        <v>0</v>
      </c>
      <c r="G198" s="17">
        <v>0</v>
      </c>
      <c r="H198" s="17">
        <v>200</v>
      </c>
      <c r="I198" s="17">
        <v>8</v>
      </c>
      <c r="J198" s="17">
        <v>12</v>
      </c>
      <c r="K198" s="17">
        <v>64</v>
      </c>
      <c r="L198" s="17">
        <v>20</v>
      </c>
      <c r="M198" s="17">
        <v>28</v>
      </c>
      <c r="N198" s="17">
        <v>0</v>
      </c>
      <c r="O198" s="17">
        <v>24</v>
      </c>
      <c r="P198" s="17">
        <v>44</v>
      </c>
      <c r="Q198" s="18">
        <v>12</v>
      </c>
    </row>
    <row r="199" spans="2:17" x14ac:dyDescent="0.15">
      <c r="B199" s="38"/>
      <c r="C199" s="37"/>
      <c r="D199" s="19" t="s">
        <v>136</v>
      </c>
      <c r="E199" s="20">
        <f>E198/D198*100</f>
        <v>0</v>
      </c>
      <c r="F199" s="20">
        <f>F198/D198*100</f>
        <v>0</v>
      </c>
      <c r="G199" s="20">
        <f>G198/D198*100</f>
        <v>0</v>
      </c>
      <c r="H199" s="20">
        <f>H198/D198*100</f>
        <v>48.543689320388353</v>
      </c>
      <c r="I199" s="20">
        <f>I198/D198*100</f>
        <v>1.9417475728155338</v>
      </c>
      <c r="J199" s="20">
        <f>J198/D198*100</f>
        <v>2.912621359223301</v>
      </c>
      <c r="K199" s="20">
        <f>K198/D198*100</f>
        <v>15.53398058252427</v>
      </c>
      <c r="L199" s="20">
        <f>L198/D198*100</f>
        <v>4.8543689320388346</v>
      </c>
      <c r="M199" s="20">
        <f>M198/D198*100</f>
        <v>6.7961165048543686</v>
      </c>
      <c r="N199" s="20">
        <f>N198/D198*100</f>
        <v>0</v>
      </c>
      <c r="O199" s="20">
        <f>O198/D198*100</f>
        <v>5.825242718446602</v>
      </c>
      <c r="P199" s="20">
        <f>P198/D198*100</f>
        <v>10.679611650485436</v>
      </c>
      <c r="Q199" s="21">
        <f>Q198/D198*100</f>
        <v>2.912621359223301</v>
      </c>
    </row>
    <row r="200" spans="2:17" x14ac:dyDescent="0.15">
      <c r="B200" s="34"/>
      <c r="C200" s="33" t="s">
        <v>96</v>
      </c>
      <c r="D200" s="25">
        <v>8</v>
      </c>
      <c r="E200" s="26">
        <v>0</v>
      </c>
      <c r="F200" s="26">
        <v>0</v>
      </c>
      <c r="G200" s="26">
        <v>0</v>
      </c>
      <c r="H200" s="26">
        <v>8</v>
      </c>
      <c r="I200" s="26">
        <v>0</v>
      </c>
      <c r="J200" s="26">
        <v>0</v>
      </c>
      <c r="K200" s="26">
        <v>0</v>
      </c>
      <c r="L200" s="26">
        <v>0</v>
      </c>
      <c r="M200" s="26">
        <v>0</v>
      </c>
      <c r="N200" s="26">
        <v>0</v>
      </c>
      <c r="O200" s="26">
        <v>0</v>
      </c>
      <c r="P200" s="26">
        <v>0</v>
      </c>
      <c r="Q200" s="27">
        <v>0</v>
      </c>
    </row>
    <row r="201" spans="2:17" x14ac:dyDescent="0.15">
      <c r="B201" s="35"/>
      <c r="C201" s="33"/>
      <c r="D201" s="28" t="s">
        <v>136</v>
      </c>
      <c r="E201" s="29">
        <f>E200/D200*100</f>
        <v>0</v>
      </c>
      <c r="F201" s="29">
        <f>F200/D200*100</f>
        <v>0</v>
      </c>
      <c r="G201" s="29">
        <f>G200/D200*100</f>
        <v>0</v>
      </c>
      <c r="H201" s="29">
        <f>H200/D200*100</f>
        <v>100</v>
      </c>
      <c r="I201" s="29">
        <f>I200/D200*100</f>
        <v>0</v>
      </c>
      <c r="J201" s="29">
        <f>J200/D200*100</f>
        <v>0</v>
      </c>
      <c r="K201" s="29">
        <f>K200/D200*100</f>
        <v>0</v>
      </c>
      <c r="L201" s="29">
        <f>L200/D200*100</f>
        <v>0</v>
      </c>
      <c r="M201" s="29">
        <f>M200/D200*100</f>
        <v>0</v>
      </c>
      <c r="N201" s="29">
        <f>N200/D200*100</f>
        <v>0</v>
      </c>
      <c r="O201" s="29">
        <f>O200/D200*100</f>
        <v>0</v>
      </c>
      <c r="P201" s="29">
        <f>P200/D200*100</f>
        <v>0</v>
      </c>
      <c r="Q201" s="30">
        <f>Q200/D200*100</f>
        <v>0</v>
      </c>
    </row>
    <row r="202" spans="2:17" x14ac:dyDescent="0.15">
      <c r="B202" s="35"/>
      <c r="C202" s="33" t="s">
        <v>97</v>
      </c>
      <c r="D202" s="25">
        <v>44</v>
      </c>
      <c r="E202" s="26">
        <v>0</v>
      </c>
      <c r="F202" s="26">
        <v>0</v>
      </c>
      <c r="G202" s="26">
        <v>0</v>
      </c>
      <c r="H202" s="26">
        <v>40</v>
      </c>
      <c r="I202" s="26">
        <v>0</v>
      </c>
      <c r="J202" s="26">
        <v>0</v>
      </c>
      <c r="K202" s="26">
        <v>0</v>
      </c>
      <c r="L202" s="26">
        <v>0</v>
      </c>
      <c r="M202" s="26">
        <v>0</v>
      </c>
      <c r="N202" s="26">
        <v>0</v>
      </c>
      <c r="O202" s="26">
        <v>0</v>
      </c>
      <c r="P202" s="26">
        <v>0</v>
      </c>
      <c r="Q202" s="27">
        <v>4</v>
      </c>
    </row>
    <row r="203" spans="2:17" x14ac:dyDescent="0.15">
      <c r="B203" s="35"/>
      <c r="C203" s="33"/>
      <c r="D203" s="28" t="s">
        <v>136</v>
      </c>
      <c r="E203" s="29">
        <f>E202/D202*100</f>
        <v>0</v>
      </c>
      <c r="F203" s="29">
        <f>F202/D202*100</f>
        <v>0</v>
      </c>
      <c r="G203" s="29">
        <f>G202/D202*100</f>
        <v>0</v>
      </c>
      <c r="H203" s="29">
        <f>H202/D202*100</f>
        <v>90.909090909090907</v>
      </c>
      <c r="I203" s="29">
        <f>I202/D202*100</f>
        <v>0</v>
      </c>
      <c r="J203" s="29">
        <f>J202/D202*100</f>
        <v>0</v>
      </c>
      <c r="K203" s="29">
        <f>K202/D202*100</f>
        <v>0</v>
      </c>
      <c r="L203" s="29">
        <f>L202/D202*100</f>
        <v>0</v>
      </c>
      <c r="M203" s="29">
        <f>M202/D202*100</f>
        <v>0</v>
      </c>
      <c r="N203" s="29">
        <f>N202/D202*100</f>
        <v>0</v>
      </c>
      <c r="O203" s="29">
        <f>O202/D202*100</f>
        <v>0</v>
      </c>
      <c r="P203" s="29">
        <f>P202/D202*100</f>
        <v>0</v>
      </c>
      <c r="Q203" s="30">
        <f>Q202/D202*100</f>
        <v>9.0909090909090917</v>
      </c>
    </row>
    <row r="204" spans="2:17" x14ac:dyDescent="0.15">
      <c r="B204" s="35"/>
      <c r="C204" s="33" t="s">
        <v>98</v>
      </c>
      <c r="D204" s="25">
        <v>20</v>
      </c>
      <c r="E204" s="26">
        <v>0</v>
      </c>
      <c r="F204" s="26">
        <v>0</v>
      </c>
      <c r="G204" s="26">
        <v>0</v>
      </c>
      <c r="H204" s="26">
        <v>20</v>
      </c>
      <c r="I204" s="26">
        <v>0</v>
      </c>
      <c r="J204" s="26">
        <v>0</v>
      </c>
      <c r="K204" s="26">
        <v>0</v>
      </c>
      <c r="L204" s="26">
        <v>0</v>
      </c>
      <c r="M204" s="26">
        <v>0</v>
      </c>
      <c r="N204" s="26">
        <v>0</v>
      </c>
      <c r="O204" s="26">
        <v>0</v>
      </c>
      <c r="P204" s="26">
        <v>0</v>
      </c>
      <c r="Q204" s="27">
        <v>0</v>
      </c>
    </row>
    <row r="205" spans="2:17" x14ac:dyDescent="0.15">
      <c r="B205" s="35"/>
      <c r="C205" s="33"/>
      <c r="D205" s="28" t="s">
        <v>136</v>
      </c>
      <c r="E205" s="29">
        <f>E204/D204*100</f>
        <v>0</v>
      </c>
      <c r="F205" s="29">
        <f>F204/D204*100</f>
        <v>0</v>
      </c>
      <c r="G205" s="29">
        <f>G204/D204*100</f>
        <v>0</v>
      </c>
      <c r="H205" s="29">
        <f>H204/D204*100</f>
        <v>100</v>
      </c>
      <c r="I205" s="29">
        <f>I204/D204*100</f>
        <v>0</v>
      </c>
      <c r="J205" s="29">
        <f>J204/D204*100</f>
        <v>0</v>
      </c>
      <c r="K205" s="29">
        <f>K204/D204*100</f>
        <v>0</v>
      </c>
      <c r="L205" s="29">
        <f>L204/D204*100</f>
        <v>0</v>
      </c>
      <c r="M205" s="29">
        <f>M204/D204*100</f>
        <v>0</v>
      </c>
      <c r="N205" s="29">
        <f>N204/D204*100</f>
        <v>0</v>
      </c>
      <c r="O205" s="29">
        <f>O204/D204*100</f>
        <v>0</v>
      </c>
      <c r="P205" s="29">
        <f>P204/D204*100</f>
        <v>0</v>
      </c>
      <c r="Q205" s="30">
        <f>Q204/D204*100</f>
        <v>0</v>
      </c>
    </row>
    <row r="206" spans="2:17" x14ac:dyDescent="0.15">
      <c r="B206" s="35"/>
      <c r="C206" s="33" t="s">
        <v>99</v>
      </c>
      <c r="D206" s="25">
        <v>172</v>
      </c>
      <c r="E206" s="26">
        <v>0</v>
      </c>
      <c r="F206" s="26">
        <v>0</v>
      </c>
      <c r="G206" s="26">
        <v>0</v>
      </c>
      <c r="H206" s="26">
        <v>80</v>
      </c>
      <c r="I206" s="26">
        <v>4</v>
      </c>
      <c r="J206" s="26">
        <v>4</v>
      </c>
      <c r="K206" s="26">
        <v>40</v>
      </c>
      <c r="L206" s="26">
        <v>16</v>
      </c>
      <c r="M206" s="26">
        <v>4</v>
      </c>
      <c r="N206" s="26">
        <v>0</v>
      </c>
      <c r="O206" s="26">
        <v>4</v>
      </c>
      <c r="P206" s="26">
        <v>16</v>
      </c>
      <c r="Q206" s="27">
        <v>4</v>
      </c>
    </row>
    <row r="207" spans="2:17" x14ac:dyDescent="0.15">
      <c r="B207" s="35"/>
      <c r="C207" s="33"/>
      <c r="D207" s="28" t="s">
        <v>136</v>
      </c>
      <c r="E207" s="29">
        <f>E206/D206*100</f>
        <v>0</v>
      </c>
      <c r="F207" s="29">
        <f>F206/D206*100</f>
        <v>0</v>
      </c>
      <c r="G207" s="29">
        <f>G206/D206*100</f>
        <v>0</v>
      </c>
      <c r="H207" s="29">
        <f>H206/D206*100</f>
        <v>46.511627906976742</v>
      </c>
      <c r="I207" s="29">
        <f>I206/D206*100</f>
        <v>2.3255813953488373</v>
      </c>
      <c r="J207" s="29">
        <f>J206/D206*100</f>
        <v>2.3255813953488373</v>
      </c>
      <c r="K207" s="29">
        <f>K206/D206*100</f>
        <v>23.255813953488371</v>
      </c>
      <c r="L207" s="29">
        <f>L206/D206*100</f>
        <v>9.3023255813953494</v>
      </c>
      <c r="M207" s="29">
        <f>M206/D206*100</f>
        <v>2.3255813953488373</v>
      </c>
      <c r="N207" s="29">
        <f>N206/D206*100</f>
        <v>0</v>
      </c>
      <c r="O207" s="29">
        <f>O206/D206*100</f>
        <v>2.3255813953488373</v>
      </c>
      <c r="P207" s="29">
        <f>P206/D206*100</f>
        <v>9.3023255813953494</v>
      </c>
      <c r="Q207" s="30">
        <f>Q206/D206*100</f>
        <v>2.3255813953488373</v>
      </c>
    </row>
    <row r="208" spans="2:17" x14ac:dyDescent="0.15">
      <c r="B208" s="35"/>
      <c r="C208" s="33" t="s">
        <v>100</v>
      </c>
      <c r="D208" s="25">
        <v>0</v>
      </c>
      <c r="E208" s="26">
        <v>0</v>
      </c>
      <c r="F208" s="26">
        <v>0</v>
      </c>
      <c r="G208" s="26">
        <v>0</v>
      </c>
      <c r="H208" s="26">
        <v>0</v>
      </c>
      <c r="I208" s="26">
        <v>0</v>
      </c>
      <c r="J208" s="26">
        <v>0</v>
      </c>
      <c r="K208" s="26">
        <v>0</v>
      </c>
      <c r="L208" s="26">
        <v>0</v>
      </c>
      <c r="M208" s="26">
        <v>0</v>
      </c>
      <c r="N208" s="26">
        <v>0</v>
      </c>
      <c r="O208" s="26">
        <v>0</v>
      </c>
      <c r="P208" s="26">
        <v>0</v>
      </c>
      <c r="Q208" s="27">
        <v>0</v>
      </c>
    </row>
    <row r="209" spans="2:17" x14ac:dyDescent="0.15">
      <c r="B209" s="35"/>
      <c r="C209" s="33"/>
      <c r="D209" s="28" t="s">
        <v>137</v>
      </c>
      <c r="E209" s="31" t="s">
        <v>137</v>
      </c>
      <c r="F209" s="31" t="s">
        <v>137</v>
      </c>
      <c r="G209" s="31" t="s">
        <v>137</v>
      </c>
      <c r="H209" s="31" t="s">
        <v>137</v>
      </c>
      <c r="I209" s="31" t="s">
        <v>137</v>
      </c>
      <c r="J209" s="31" t="s">
        <v>137</v>
      </c>
      <c r="K209" s="31" t="s">
        <v>137</v>
      </c>
      <c r="L209" s="31" t="s">
        <v>137</v>
      </c>
      <c r="M209" s="31" t="s">
        <v>137</v>
      </c>
      <c r="N209" s="31" t="s">
        <v>137</v>
      </c>
      <c r="O209" s="31" t="s">
        <v>137</v>
      </c>
      <c r="P209" s="31" t="s">
        <v>137</v>
      </c>
      <c r="Q209" s="32" t="s">
        <v>137</v>
      </c>
    </row>
    <row r="210" spans="2:17" x14ac:dyDescent="0.15">
      <c r="B210" s="35"/>
      <c r="C210" s="33" t="s">
        <v>101</v>
      </c>
      <c r="D210" s="25">
        <v>168</v>
      </c>
      <c r="E210" s="26">
        <v>0</v>
      </c>
      <c r="F210" s="26">
        <v>0</v>
      </c>
      <c r="G210" s="26">
        <v>0</v>
      </c>
      <c r="H210" s="26">
        <v>52</v>
      </c>
      <c r="I210" s="26">
        <v>4</v>
      </c>
      <c r="J210" s="26">
        <v>8</v>
      </c>
      <c r="K210" s="26">
        <v>24</v>
      </c>
      <c r="L210" s="26">
        <v>4</v>
      </c>
      <c r="M210" s="26">
        <v>24</v>
      </c>
      <c r="N210" s="26">
        <v>0</v>
      </c>
      <c r="O210" s="26">
        <v>20</v>
      </c>
      <c r="P210" s="26">
        <v>28</v>
      </c>
      <c r="Q210" s="27">
        <v>4</v>
      </c>
    </row>
    <row r="211" spans="2:17" x14ac:dyDescent="0.15">
      <c r="B211" s="35"/>
      <c r="C211" s="33"/>
      <c r="D211" s="28" t="s">
        <v>136</v>
      </c>
      <c r="E211" s="29">
        <f>E210/D210*100</f>
        <v>0</v>
      </c>
      <c r="F211" s="29">
        <f>F210/D210*100</f>
        <v>0</v>
      </c>
      <c r="G211" s="29">
        <f>G210/D210*100</f>
        <v>0</v>
      </c>
      <c r="H211" s="29">
        <f>H210/D210*100</f>
        <v>30.952380952380953</v>
      </c>
      <c r="I211" s="29">
        <f>I210/D210*100</f>
        <v>2.3809523809523809</v>
      </c>
      <c r="J211" s="29">
        <f>J210/D210*100</f>
        <v>4.7619047619047619</v>
      </c>
      <c r="K211" s="29">
        <f>K210/D210*100</f>
        <v>14.285714285714285</v>
      </c>
      <c r="L211" s="29">
        <f>L210/D210*100</f>
        <v>2.3809523809523809</v>
      </c>
      <c r="M211" s="29">
        <f>M210/D210*100</f>
        <v>14.285714285714285</v>
      </c>
      <c r="N211" s="29">
        <f>N210/D210*100</f>
        <v>0</v>
      </c>
      <c r="O211" s="29">
        <f>O210/D210*100</f>
        <v>11.904761904761903</v>
      </c>
      <c r="P211" s="29">
        <f>P210/D210*100</f>
        <v>16.666666666666664</v>
      </c>
      <c r="Q211" s="30">
        <f>Q210/D210*100</f>
        <v>2.3809523809523809</v>
      </c>
    </row>
    <row r="212" spans="2:17" x14ac:dyDescent="0.15">
      <c r="B212" s="36" t="s">
        <v>102</v>
      </c>
      <c r="C212" s="37"/>
      <c r="D212" s="16">
        <v>2308</v>
      </c>
      <c r="E212" s="17">
        <v>12</v>
      </c>
      <c r="F212" s="17">
        <v>72</v>
      </c>
      <c r="G212" s="17">
        <v>268</v>
      </c>
      <c r="H212" s="17">
        <v>160</v>
      </c>
      <c r="I212" s="17">
        <v>28</v>
      </c>
      <c r="J212" s="17">
        <v>48</v>
      </c>
      <c r="K212" s="17">
        <v>60</v>
      </c>
      <c r="L212" s="17">
        <v>204</v>
      </c>
      <c r="M212" s="17">
        <v>380</v>
      </c>
      <c r="N212" s="17">
        <v>8</v>
      </c>
      <c r="O212" s="17">
        <v>760</v>
      </c>
      <c r="P212" s="17">
        <v>248</v>
      </c>
      <c r="Q212" s="18">
        <v>60</v>
      </c>
    </row>
    <row r="213" spans="2:17" x14ac:dyDescent="0.15">
      <c r="B213" s="38"/>
      <c r="C213" s="37"/>
      <c r="D213" s="19" t="s">
        <v>136</v>
      </c>
      <c r="E213" s="20">
        <f>E212/D212*100</f>
        <v>0.51993067590987874</v>
      </c>
      <c r="F213" s="20">
        <f>F212/D212*100</f>
        <v>3.119584055459272</v>
      </c>
      <c r="G213" s="20">
        <f>G212/D212*100</f>
        <v>11.611785095320624</v>
      </c>
      <c r="H213" s="20">
        <f>H212/D212*100</f>
        <v>6.9324090121317159</v>
      </c>
      <c r="I213" s="20">
        <f>I212/D212*100</f>
        <v>1.2131715771230502</v>
      </c>
      <c r="J213" s="20">
        <f>J212/D212*100</f>
        <v>2.0797227036395149</v>
      </c>
      <c r="K213" s="20">
        <f>K212/D212*100</f>
        <v>2.5996533795493932</v>
      </c>
      <c r="L213" s="20">
        <f>L212/D212*100</f>
        <v>8.8388214904679376</v>
      </c>
      <c r="M213" s="20">
        <f>M212/D212*100</f>
        <v>16.464471403812826</v>
      </c>
      <c r="N213" s="20">
        <f>N212/D212*100</f>
        <v>0.34662045060658575</v>
      </c>
      <c r="O213" s="20">
        <f>O212/D212*100</f>
        <v>32.928942807625653</v>
      </c>
      <c r="P213" s="20">
        <f>P212/D212*100</f>
        <v>10.745233968804159</v>
      </c>
      <c r="Q213" s="21">
        <f>Q212/D212*100</f>
        <v>2.5996533795493932</v>
      </c>
    </row>
    <row r="214" spans="2:17" x14ac:dyDescent="0.15">
      <c r="B214" s="34"/>
      <c r="C214" s="33" t="s">
        <v>103</v>
      </c>
      <c r="D214" s="25">
        <v>1672</v>
      </c>
      <c r="E214" s="26">
        <v>8</v>
      </c>
      <c r="F214" s="26">
        <v>52</v>
      </c>
      <c r="G214" s="26">
        <v>216</v>
      </c>
      <c r="H214" s="26">
        <v>108</v>
      </c>
      <c r="I214" s="26">
        <v>20</v>
      </c>
      <c r="J214" s="26">
        <v>28</v>
      </c>
      <c r="K214" s="26">
        <v>28</v>
      </c>
      <c r="L214" s="26">
        <v>172</v>
      </c>
      <c r="M214" s="26">
        <v>288</v>
      </c>
      <c r="N214" s="26">
        <v>8</v>
      </c>
      <c r="O214" s="26">
        <v>552</v>
      </c>
      <c r="P214" s="26">
        <v>172</v>
      </c>
      <c r="Q214" s="27">
        <v>20</v>
      </c>
    </row>
    <row r="215" spans="2:17" x14ac:dyDescent="0.15">
      <c r="B215" s="35"/>
      <c r="C215" s="33"/>
      <c r="D215" s="28" t="s">
        <v>136</v>
      </c>
      <c r="E215" s="29">
        <f>E214/D214*100</f>
        <v>0.4784688995215311</v>
      </c>
      <c r="F215" s="29">
        <f>F214/D214*100</f>
        <v>3.1100478468899522</v>
      </c>
      <c r="G215" s="29">
        <f>G214/D214*100</f>
        <v>12.918660287081341</v>
      </c>
      <c r="H215" s="29">
        <f>H214/D214*100</f>
        <v>6.4593301435406705</v>
      </c>
      <c r="I215" s="29">
        <f>I214/D214*100</f>
        <v>1.1961722488038278</v>
      </c>
      <c r="J215" s="29">
        <f>J214/D214*100</f>
        <v>1.6746411483253589</v>
      </c>
      <c r="K215" s="29">
        <f>K214/D214*100</f>
        <v>1.6746411483253589</v>
      </c>
      <c r="L215" s="29">
        <f>L214/D214*100</f>
        <v>10.287081339712918</v>
      </c>
      <c r="M215" s="29">
        <f>M214/D214*100</f>
        <v>17.224880382775119</v>
      </c>
      <c r="N215" s="29">
        <f>N214/D214*100</f>
        <v>0.4784688995215311</v>
      </c>
      <c r="O215" s="29">
        <f>O214/D214*100</f>
        <v>33.014354066985646</v>
      </c>
      <c r="P215" s="29">
        <f>P214/D214*100</f>
        <v>10.287081339712918</v>
      </c>
      <c r="Q215" s="30">
        <f>Q214/D214*100</f>
        <v>1.1961722488038278</v>
      </c>
    </row>
    <row r="216" spans="2:17" x14ac:dyDescent="0.15">
      <c r="B216" s="35"/>
      <c r="C216" s="33" t="s">
        <v>104</v>
      </c>
      <c r="D216" s="25">
        <v>232</v>
      </c>
      <c r="E216" s="26">
        <v>0</v>
      </c>
      <c r="F216" s="26">
        <v>16</v>
      </c>
      <c r="G216" s="26">
        <v>20</v>
      </c>
      <c r="H216" s="26">
        <v>12</v>
      </c>
      <c r="I216" s="26">
        <v>8</v>
      </c>
      <c r="J216" s="26">
        <v>0</v>
      </c>
      <c r="K216" s="26">
        <v>8</v>
      </c>
      <c r="L216" s="26">
        <v>16</v>
      </c>
      <c r="M216" s="26">
        <v>32</v>
      </c>
      <c r="N216" s="26">
        <v>0</v>
      </c>
      <c r="O216" s="26">
        <v>76</v>
      </c>
      <c r="P216" s="26">
        <v>24</v>
      </c>
      <c r="Q216" s="27">
        <v>20</v>
      </c>
    </row>
    <row r="217" spans="2:17" x14ac:dyDescent="0.15">
      <c r="B217" s="35"/>
      <c r="C217" s="33"/>
      <c r="D217" s="28" t="s">
        <v>136</v>
      </c>
      <c r="E217" s="29">
        <f>E216/D216*100</f>
        <v>0</v>
      </c>
      <c r="F217" s="29">
        <f>F216/D216*100</f>
        <v>6.8965517241379306</v>
      </c>
      <c r="G217" s="29">
        <f>G216/D216*100</f>
        <v>8.6206896551724146</v>
      </c>
      <c r="H217" s="29">
        <f>H216/D216*100</f>
        <v>5.1724137931034484</v>
      </c>
      <c r="I217" s="29">
        <f>I216/D216*100</f>
        <v>3.4482758620689653</v>
      </c>
      <c r="J217" s="29">
        <f>J216/D216*100</f>
        <v>0</v>
      </c>
      <c r="K217" s="29">
        <f>K216/D216*100</f>
        <v>3.4482758620689653</v>
      </c>
      <c r="L217" s="29">
        <f>L216/D216*100</f>
        <v>6.8965517241379306</v>
      </c>
      <c r="M217" s="29">
        <f>M216/D216*100</f>
        <v>13.793103448275861</v>
      </c>
      <c r="N217" s="29">
        <f>N216/D216*100</f>
        <v>0</v>
      </c>
      <c r="O217" s="29">
        <f>O216/D216*100</f>
        <v>32.758620689655174</v>
      </c>
      <c r="P217" s="29">
        <f>P216/D216*100</f>
        <v>10.344827586206897</v>
      </c>
      <c r="Q217" s="30">
        <f>Q216/D216*100</f>
        <v>8.6206896551724146</v>
      </c>
    </row>
    <row r="218" spans="2:17" x14ac:dyDescent="0.15">
      <c r="B218" s="35"/>
      <c r="C218" s="33" t="s">
        <v>105</v>
      </c>
      <c r="D218" s="25">
        <v>48</v>
      </c>
      <c r="E218" s="26">
        <v>0</v>
      </c>
      <c r="F218" s="26">
        <v>0</v>
      </c>
      <c r="G218" s="26">
        <v>8</v>
      </c>
      <c r="H218" s="26">
        <v>0</v>
      </c>
      <c r="I218" s="26">
        <v>0</v>
      </c>
      <c r="J218" s="26">
        <v>8</v>
      </c>
      <c r="K218" s="26">
        <v>0</v>
      </c>
      <c r="L218" s="26">
        <v>4</v>
      </c>
      <c r="M218" s="26">
        <v>4</v>
      </c>
      <c r="N218" s="26">
        <v>0</v>
      </c>
      <c r="O218" s="26">
        <v>16</v>
      </c>
      <c r="P218" s="26">
        <v>4</v>
      </c>
      <c r="Q218" s="27">
        <v>4</v>
      </c>
    </row>
    <row r="219" spans="2:17" x14ac:dyDescent="0.15">
      <c r="B219" s="35"/>
      <c r="C219" s="33"/>
      <c r="D219" s="28" t="s">
        <v>136</v>
      </c>
      <c r="E219" s="29">
        <f>E218/D218*100</f>
        <v>0</v>
      </c>
      <c r="F219" s="29">
        <f>F218/D218*100</f>
        <v>0</v>
      </c>
      <c r="G219" s="29">
        <f>G218/D218*100</f>
        <v>16.666666666666664</v>
      </c>
      <c r="H219" s="29">
        <f>H218/D218*100</f>
        <v>0</v>
      </c>
      <c r="I219" s="29">
        <f>I218/D218*100</f>
        <v>0</v>
      </c>
      <c r="J219" s="29">
        <f>J218/D218*100</f>
        <v>16.666666666666664</v>
      </c>
      <c r="K219" s="29">
        <f>K218/D218*100</f>
        <v>0</v>
      </c>
      <c r="L219" s="29">
        <f>L218/D218*100</f>
        <v>8.3333333333333321</v>
      </c>
      <c r="M219" s="29">
        <f>M218/D218*100</f>
        <v>8.3333333333333321</v>
      </c>
      <c r="N219" s="29">
        <f>N218/D218*100</f>
        <v>0</v>
      </c>
      <c r="O219" s="29">
        <f>O218/D218*100</f>
        <v>33.333333333333329</v>
      </c>
      <c r="P219" s="29">
        <f>P218/D218*100</f>
        <v>8.3333333333333321</v>
      </c>
      <c r="Q219" s="30">
        <f>Q218/D218*100</f>
        <v>8.3333333333333321</v>
      </c>
    </row>
    <row r="220" spans="2:17" x14ac:dyDescent="0.15">
      <c r="B220" s="35"/>
      <c r="C220" s="33" t="s">
        <v>106</v>
      </c>
      <c r="D220" s="25">
        <v>356</v>
      </c>
      <c r="E220" s="26">
        <v>4</v>
      </c>
      <c r="F220" s="26">
        <v>4</v>
      </c>
      <c r="G220" s="26">
        <v>24</v>
      </c>
      <c r="H220" s="26">
        <v>40</v>
      </c>
      <c r="I220" s="26">
        <v>0</v>
      </c>
      <c r="J220" s="26">
        <v>12</v>
      </c>
      <c r="K220" s="26">
        <v>24</v>
      </c>
      <c r="L220" s="26">
        <v>12</v>
      </c>
      <c r="M220" s="26">
        <v>56</v>
      </c>
      <c r="N220" s="26">
        <v>0</v>
      </c>
      <c r="O220" s="26">
        <v>116</v>
      </c>
      <c r="P220" s="26">
        <v>48</v>
      </c>
      <c r="Q220" s="27">
        <v>16</v>
      </c>
    </row>
    <row r="221" spans="2:17" x14ac:dyDescent="0.15">
      <c r="B221" s="35"/>
      <c r="C221" s="33"/>
      <c r="D221" s="28" t="s">
        <v>136</v>
      </c>
      <c r="E221" s="29">
        <f>E220/D220*100</f>
        <v>1.1235955056179776</v>
      </c>
      <c r="F221" s="29">
        <f>F220/D220*100</f>
        <v>1.1235955056179776</v>
      </c>
      <c r="G221" s="29">
        <f>G220/D220*100</f>
        <v>6.7415730337078648</v>
      </c>
      <c r="H221" s="29">
        <f>H220/D220*100</f>
        <v>11.235955056179774</v>
      </c>
      <c r="I221" s="29">
        <f>I220/D220*100</f>
        <v>0</v>
      </c>
      <c r="J221" s="29">
        <f>J220/D220*100</f>
        <v>3.3707865168539324</v>
      </c>
      <c r="K221" s="29">
        <f>K220/D220*100</f>
        <v>6.7415730337078648</v>
      </c>
      <c r="L221" s="29">
        <f>L220/D220*100</f>
        <v>3.3707865168539324</v>
      </c>
      <c r="M221" s="29">
        <f>M220/D220*100</f>
        <v>15.730337078651685</v>
      </c>
      <c r="N221" s="29">
        <f>N220/D220*100</f>
        <v>0</v>
      </c>
      <c r="O221" s="29">
        <f>O220/D220*100</f>
        <v>32.584269662921351</v>
      </c>
      <c r="P221" s="29">
        <f>P220/D220*100</f>
        <v>13.48314606741573</v>
      </c>
      <c r="Q221" s="30">
        <f>Q220/D220*100</f>
        <v>4.4943820224719104</v>
      </c>
    </row>
    <row r="222" spans="2:17" x14ac:dyDescent="0.15">
      <c r="B222" s="36" t="s">
        <v>107</v>
      </c>
      <c r="C222" s="37"/>
      <c r="D222" s="16">
        <v>1436</v>
      </c>
      <c r="E222" s="17">
        <v>8</v>
      </c>
      <c r="F222" s="17">
        <v>24</v>
      </c>
      <c r="G222" s="17">
        <v>72</v>
      </c>
      <c r="H222" s="17">
        <v>120</v>
      </c>
      <c r="I222" s="17">
        <v>24</v>
      </c>
      <c r="J222" s="17">
        <v>0</v>
      </c>
      <c r="K222" s="17">
        <v>16</v>
      </c>
      <c r="L222" s="17">
        <v>104</v>
      </c>
      <c r="M222" s="17">
        <v>180</v>
      </c>
      <c r="N222" s="17">
        <v>0</v>
      </c>
      <c r="O222" s="17">
        <v>812</v>
      </c>
      <c r="P222" s="17">
        <v>60</v>
      </c>
      <c r="Q222" s="18">
        <v>16</v>
      </c>
    </row>
    <row r="223" spans="2:17" x14ac:dyDescent="0.15">
      <c r="B223" s="38"/>
      <c r="C223" s="37"/>
      <c r="D223" s="19" t="s">
        <v>136</v>
      </c>
      <c r="E223" s="20">
        <f>E222/D222*100</f>
        <v>0.55710306406685239</v>
      </c>
      <c r="F223" s="20">
        <f>F222/D222*100</f>
        <v>1.6713091922005572</v>
      </c>
      <c r="G223" s="20">
        <f>G222/D222*100</f>
        <v>5.0139275766016711</v>
      </c>
      <c r="H223" s="20">
        <f>H222/D222*100</f>
        <v>8.3565459610027855</v>
      </c>
      <c r="I223" s="20">
        <f>I222/D222*100</f>
        <v>1.6713091922005572</v>
      </c>
      <c r="J223" s="20">
        <f>J222/D222*100</f>
        <v>0</v>
      </c>
      <c r="K223" s="20">
        <f>K222/D222*100</f>
        <v>1.1142061281337048</v>
      </c>
      <c r="L223" s="20">
        <f>L222/D222*100</f>
        <v>7.2423398328690807</v>
      </c>
      <c r="M223" s="20">
        <f>M222/D222*100</f>
        <v>12.534818941504177</v>
      </c>
      <c r="N223" s="20">
        <f>N222/D222*100</f>
        <v>0</v>
      </c>
      <c r="O223" s="20">
        <f>O222/D222*100</f>
        <v>56.545961002785518</v>
      </c>
      <c r="P223" s="20">
        <f>P222/D222*100</f>
        <v>4.1782729805013927</v>
      </c>
      <c r="Q223" s="21">
        <f>Q222/D222*100</f>
        <v>1.1142061281337048</v>
      </c>
    </row>
    <row r="224" spans="2:17" x14ac:dyDescent="0.15">
      <c r="B224" s="34"/>
      <c r="C224" s="33" t="s">
        <v>108</v>
      </c>
      <c r="D224" s="25">
        <v>1292</v>
      </c>
      <c r="E224" s="26">
        <v>4</v>
      </c>
      <c r="F224" s="26">
        <v>16</v>
      </c>
      <c r="G224" s="26">
        <v>68</v>
      </c>
      <c r="H224" s="26">
        <v>112</v>
      </c>
      <c r="I224" s="26">
        <v>12</v>
      </c>
      <c r="J224" s="26">
        <v>0</v>
      </c>
      <c r="K224" s="26">
        <v>12</v>
      </c>
      <c r="L224" s="26">
        <v>92</v>
      </c>
      <c r="M224" s="26">
        <v>172</v>
      </c>
      <c r="N224" s="26">
        <v>0</v>
      </c>
      <c r="O224" s="26">
        <v>732</v>
      </c>
      <c r="P224" s="26">
        <v>60</v>
      </c>
      <c r="Q224" s="27">
        <v>12</v>
      </c>
    </row>
    <row r="225" spans="2:17" x14ac:dyDescent="0.15">
      <c r="B225" s="35"/>
      <c r="C225" s="33"/>
      <c r="D225" s="28" t="s">
        <v>136</v>
      </c>
      <c r="E225" s="29">
        <f>E224/D224*100</f>
        <v>0.30959752321981426</v>
      </c>
      <c r="F225" s="29">
        <f>F224/D224*100</f>
        <v>1.2383900928792571</v>
      </c>
      <c r="G225" s="29">
        <f>G224/D224*100</f>
        <v>5.2631578947368416</v>
      </c>
      <c r="H225" s="29">
        <f>H224/D224*100</f>
        <v>8.6687306501547994</v>
      </c>
      <c r="I225" s="29">
        <f>I224/D224*100</f>
        <v>0.92879256965944268</v>
      </c>
      <c r="J225" s="29">
        <f>J224/D224*100</f>
        <v>0</v>
      </c>
      <c r="K225" s="29">
        <f>K224/D224*100</f>
        <v>0.92879256965944268</v>
      </c>
      <c r="L225" s="29">
        <f>L224/D224*100</f>
        <v>7.1207430340557281</v>
      </c>
      <c r="M225" s="29">
        <f>M224/D224*100</f>
        <v>13.312693498452013</v>
      </c>
      <c r="N225" s="29">
        <f>N224/D224*100</f>
        <v>0</v>
      </c>
      <c r="O225" s="29">
        <f>O224/D224*100</f>
        <v>56.656346749226003</v>
      </c>
      <c r="P225" s="29">
        <f>P224/D224*100</f>
        <v>4.643962848297214</v>
      </c>
      <c r="Q225" s="30">
        <f>Q224/D224*100</f>
        <v>0.92879256965944268</v>
      </c>
    </row>
    <row r="226" spans="2:17" x14ac:dyDescent="0.15">
      <c r="B226" s="35"/>
      <c r="C226" s="33" t="s">
        <v>109</v>
      </c>
      <c r="D226" s="25">
        <v>144</v>
      </c>
      <c r="E226" s="26">
        <v>4</v>
      </c>
      <c r="F226" s="26">
        <v>8</v>
      </c>
      <c r="G226" s="26">
        <v>4</v>
      </c>
      <c r="H226" s="26">
        <v>8</v>
      </c>
      <c r="I226" s="26">
        <v>12</v>
      </c>
      <c r="J226" s="26">
        <v>0</v>
      </c>
      <c r="K226" s="26">
        <v>4</v>
      </c>
      <c r="L226" s="26">
        <v>12</v>
      </c>
      <c r="M226" s="26">
        <v>8</v>
      </c>
      <c r="N226" s="26">
        <v>0</v>
      </c>
      <c r="O226" s="26">
        <v>80</v>
      </c>
      <c r="P226" s="26">
        <v>0</v>
      </c>
      <c r="Q226" s="27">
        <v>4</v>
      </c>
    </row>
    <row r="227" spans="2:17" x14ac:dyDescent="0.15">
      <c r="B227" s="35"/>
      <c r="C227" s="33"/>
      <c r="D227" s="28" t="s">
        <v>136</v>
      </c>
      <c r="E227" s="29">
        <f>E226/D226*100</f>
        <v>2.7777777777777777</v>
      </c>
      <c r="F227" s="29">
        <f>F226/D226*100</f>
        <v>5.5555555555555554</v>
      </c>
      <c r="G227" s="29">
        <f>G226/D226*100</f>
        <v>2.7777777777777777</v>
      </c>
      <c r="H227" s="29">
        <f>H226/D226*100</f>
        <v>5.5555555555555554</v>
      </c>
      <c r="I227" s="29">
        <f>I226/D226*100</f>
        <v>8.3333333333333321</v>
      </c>
      <c r="J227" s="29">
        <f>J226/D226*100</f>
        <v>0</v>
      </c>
      <c r="K227" s="29">
        <f>K226/D226*100</f>
        <v>2.7777777777777777</v>
      </c>
      <c r="L227" s="29">
        <f>L226/D226*100</f>
        <v>8.3333333333333321</v>
      </c>
      <c r="M227" s="29">
        <f>M226/D226*100</f>
        <v>5.5555555555555554</v>
      </c>
      <c r="N227" s="29">
        <f>N226/D226*100</f>
        <v>0</v>
      </c>
      <c r="O227" s="29">
        <f>O226/D226*100</f>
        <v>55.555555555555557</v>
      </c>
      <c r="P227" s="29">
        <f>P226/D226*100</f>
        <v>0</v>
      </c>
      <c r="Q227" s="30">
        <f>Q226/D226*100</f>
        <v>2.7777777777777777</v>
      </c>
    </row>
    <row r="228" spans="2:17" x14ac:dyDescent="0.15">
      <c r="B228" s="36" t="s">
        <v>110</v>
      </c>
      <c r="C228" s="37"/>
      <c r="D228" s="16">
        <v>516</v>
      </c>
      <c r="E228" s="17">
        <v>0</v>
      </c>
      <c r="F228" s="17">
        <v>4</v>
      </c>
      <c r="G228" s="17">
        <v>4</v>
      </c>
      <c r="H228" s="17">
        <v>20</v>
      </c>
      <c r="I228" s="17">
        <v>0</v>
      </c>
      <c r="J228" s="17">
        <v>0</v>
      </c>
      <c r="K228" s="17">
        <v>4</v>
      </c>
      <c r="L228" s="17">
        <v>156</v>
      </c>
      <c r="M228" s="17">
        <v>56</v>
      </c>
      <c r="N228" s="17">
        <v>8</v>
      </c>
      <c r="O228" s="17">
        <v>72</v>
      </c>
      <c r="P228" s="17">
        <v>140</v>
      </c>
      <c r="Q228" s="18">
        <v>52</v>
      </c>
    </row>
    <row r="229" spans="2:17" x14ac:dyDescent="0.15">
      <c r="B229" s="38"/>
      <c r="C229" s="37"/>
      <c r="D229" s="19" t="s">
        <v>136</v>
      </c>
      <c r="E229" s="20">
        <f>E228/D228*100</f>
        <v>0</v>
      </c>
      <c r="F229" s="20">
        <f>F228/D228*100</f>
        <v>0.77519379844961245</v>
      </c>
      <c r="G229" s="20">
        <f>G228/D228*100</f>
        <v>0.77519379844961245</v>
      </c>
      <c r="H229" s="20">
        <f>H228/D228*100</f>
        <v>3.8759689922480618</v>
      </c>
      <c r="I229" s="20">
        <f>I228/D228*100</f>
        <v>0</v>
      </c>
      <c r="J229" s="20">
        <f>J228/D228*100</f>
        <v>0</v>
      </c>
      <c r="K229" s="20">
        <f>K228/D228*100</f>
        <v>0.77519379844961245</v>
      </c>
      <c r="L229" s="20">
        <f>L228/D228*100</f>
        <v>30.232558139534881</v>
      </c>
      <c r="M229" s="20">
        <f>M228/D228*100</f>
        <v>10.852713178294573</v>
      </c>
      <c r="N229" s="20">
        <f>N228/D228*100</f>
        <v>1.5503875968992249</v>
      </c>
      <c r="O229" s="20">
        <f>O228/D228*100</f>
        <v>13.953488372093023</v>
      </c>
      <c r="P229" s="20">
        <f>P228/D228*100</f>
        <v>27.131782945736433</v>
      </c>
      <c r="Q229" s="21">
        <f>Q228/D228*100</f>
        <v>10.077519379844961</v>
      </c>
    </row>
    <row r="230" spans="2:17" x14ac:dyDescent="0.15">
      <c r="B230" s="34"/>
      <c r="C230" s="33" t="s">
        <v>111</v>
      </c>
      <c r="D230" s="25">
        <v>32</v>
      </c>
      <c r="E230" s="26">
        <v>0</v>
      </c>
      <c r="F230" s="26">
        <v>0</v>
      </c>
      <c r="G230" s="26">
        <v>0</v>
      </c>
      <c r="H230" s="26">
        <v>0</v>
      </c>
      <c r="I230" s="26">
        <v>0</v>
      </c>
      <c r="J230" s="26">
        <v>0</v>
      </c>
      <c r="K230" s="26">
        <v>0</v>
      </c>
      <c r="L230" s="26">
        <v>8</v>
      </c>
      <c r="M230" s="26">
        <v>4</v>
      </c>
      <c r="N230" s="26">
        <v>0</v>
      </c>
      <c r="O230" s="26">
        <v>20</v>
      </c>
      <c r="P230" s="26">
        <v>0</v>
      </c>
      <c r="Q230" s="27">
        <v>0</v>
      </c>
    </row>
    <row r="231" spans="2:17" x14ac:dyDescent="0.15">
      <c r="B231" s="35"/>
      <c r="C231" s="33"/>
      <c r="D231" s="28" t="s">
        <v>136</v>
      </c>
      <c r="E231" s="29">
        <f>E230/D230*100</f>
        <v>0</v>
      </c>
      <c r="F231" s="29">
        <f>F230/D230*100</f>
        <v>0</v>
      </c>
      <c r="G231" s="29">
        <f>G230/D230*100</f>
        <v>0</v>
      </c>
      <c r="H231" s="29">
        <f>H230/D230*100</f>
        <v>0</v>
      </c>
      <c r="I231" s="29">
        <f>I230/D230*100</f>
        <v>0</v>
      </c>
      <c r="J231" s="29">
        <f>J230/D230*100</f>
        <v>0</v>
      </c>
      <c r="K231" s="29">
        <f>K230/D230*100</f>
        <v>0</v>
      </c>
      <c r="L231" s="29">
        <f>L230/D230*100</f>
        <v>25</v>
      </c>
      <c r="M231" s="29">
        <f>M230/D230*100</f>
        <v>12.5</v>
      </c>
      <c r="N231" s="29">
        <f>N230/D230*100</f>
        <v>0</v>
      </c>
      <c r="O231" s="29">
        <f>O230/D230*100</f>
        <v>62.5</v>
      </c>
      <c r="P231" s="29">
        <f>P230/D230*100</f>
        <v>0</v>
      </c>
      <c r="Q231" s="30">
        <f>Q230/D230*100</f>
        <v>0</v>
      </c>
    </row>
    <row r="232" spans="2:17" x14ac:dyDescent="0.15">
      <c r="B232" s="35"/>
      <c r="C232" s="33" t="s">
        <v>112</v>
      </c>
      <c r="D232" s="25">
        <v>4</v>
      </c>
      <c r="E232" s="26">
        <v>0</v>
      </c>
      <c r="F232" s="26">
        <v>0</v>
      </c>
      <c r="G232" s="26">
        <v>0</v>
      </c>
      <c r="H232" s="26">
        <v>0</v>
      </c>
      <c r="I232" s="26">
        <v>0</v>
      </c>
      <c r="J232" s="26">
        <v>0</v>
      </c>
      <c r="K232" s="26">
        <v>0</v>
      </c>
      <c r="L232" s="26">
        <v>4</v>
      </c>
      <c r="M232" s="26">
        <v>0</v>
      </c>
      <c r="N232" s="26">
        <v>0</v>
      </c>
      <c r="O232" s="26">
        <v>0</v>
      </c>
      <c r="P232" s="26">
        <v>0</v>
      </c>
      <c r="Q232" s="27">
        <v>0</v>
      </c>
    </row>
    <row r="233" spans="2:17" x14ac:dyDescent="0.15">
      <c r="B233" s="35"/>
      <c r="C233" s="33"/>
      <c r="D233" s="28" t="s">
        <v>136</v>
      </c>
      <c r="E233" s="29">
        <f>E232/D232*100</f>
        <v>0</v>
      </c>
      <c r="F233" s="29">
        <f>F232/D232*100</f>
        <v>0</v>
      </c>
      <c r="G233" s="29">
        <f>G232/D232*100</f>
        <v>0</v>
      </c>
      <c r="H233" s="29">
        <f>H232/D232*100</f>
        <v>0</v>
      </c>
      <c r="I233" s="29">
        <f>I232/D232*100</f>
        <v>0</v>
      </c>
      <c r="J233" s="29">
        <f>J232/D232*100</f>
        <v>0</v>
      </c>
      <c r="K233" s="29">
        <f>K232/D232*100</f>
        <v>0</v>
      </c>
      <c r="L233" s="29">
        <f>L232/D232*100</f>
        <v>100</v>
      </c>
      <c r="M233" s="29">
        <f>M232/D232*100</f>
        <v>0</v>
      </c>
      <c r="N233" s="29">
        <f>N232/D232*100</f>
        <v>0</v>
      </c>
      <c r="O233" s="29">
        <f>O232/D232*100</f>
        <v>0</v>
      </c>
      <c r="P233" s="29">
        <f>P232/D232*100</f>
        <v>0</v>
      </c>
      <c r="Q233" s="30">
        <f>Q232/D232*100</f>
        <v>0</v>
      </c>
    </row>
    <row r="234" spans="2:17" x14ac:dyDescent="0.15">
      <c r="B234" s="35"/>
      <c r="C234" s="33" t="s">
        <v>113</v>
      </c>
      <c r="D234" s="25">
        <v>20</v>
      </c>
      <c r="E234" s="26">
        <v>0</v>
      </c>
      <c r="F234" s="26">
        <v>0</v>
      </c>
      <c r="G234" s="26">
        <v>0</v>
      </c>
      <c r="H234" s="26">
        <v>0</v>
      </c>
      <c r="I234" s="26">
        <v>0</v>
      </c>
      <c r="J234" s="26">
        <v>0</v>
      </c>
      <c r="K234" s="26">
        <v>0</v>
      </c>
      <c r="L234" s="26">
        <v>8</v>
      </c>
      <c r="M234" s="26">
        <v>0</v>
      </c>
      <c r="N234" s="26">
        <v>4</v>
      </c>
      <c r="O234" s="26">
        <v>4</v>
      </c>
      <c r="P234" s="26">
        <v>0</v>
      </c>
      <c r="Q234" s="27">
        <v>4</v>
      </c>
    </row>
    <row r="235" spans="2:17" x14ac:dyDescent="0.15">
      <c r="B235" s="35"/>
      <c r="C235" s="33"/>
      <c r="D235" s="28" t="s">
        <v>136</v>
      </c>
      <c r="E235" s="29">
        <f>E234/D234*100</f>
        <v>0</v>
      </c>
      <c r="F235" s="29">
        <f>F234/D234*100</f>
        <v>0</v>
      </c>
      <c r="G235" s="29">
        <f>G234/D234*100</f>
        <v>0</v>
      </c>
      <c r="H235" s="29">
        <f>H234/D234*100</f>
        <v>0</v>
      </c>
      <c r="I235" s="29">
        <f>I234/D234*100</f>
        <v>0</v>
      </c>
      <c r="J235" s="29">
        <f>J234/D234*100</f>
        <v>0</v>
      </c>
      <c r="K235" s="29">
        <f>K234/D234*100</f>
        <v>0</v>
      </c>
      <c r="L235" s="29">
        <f>L234/D234*100</f>
        <v>40</v>
      </c>
      <c r="M235" s="29">
        <f>M234/D234*100</f>
        <v>0</v>
      </c>
      <c r="N235" s="29">
        <f>N234/D234*100</f>
        <v>20</v>
      </c>
      <c r="O235" s="29">
        <f>O234/D234*100</f>
        <v>20</v>
      </c>
      <c r="P235" s="29">
        <f>P234/D234*100</f>
        <v>0</v>
      </c>
      <c r="Q235" s="30">
        <f>Q234/D234*100</f>
        <v>20</v>
      </c>
    </row>
    <row r="236" spans="2:17" x14ac:dyDescent="0.15">
      <c r="B236" s="35"/>
      <c r="C236" s="33" t="s">
        <v>114</v>
      </c>
      <c r="D236" s="25">
        <v>8</v>
      </c>
      <c r="E236" s="26">
        <v>0</v>
      </c>
      <c r="F236" s="26">
        <v>0</v>
      </c>
      <c r="G236" s="26">
        <v>0</v>
      </c>
      <c r="H236" s="26">
        <v>8</v>
      </c>
      <c r="I236" s="26">
        <v>0</v>
      </c>
      <c r="J236" s="26">
        <v>0</v>
      </c>
      <c r="K236" s="26">
        <v>0</v>
      </c>
      <c r="L236" s="26">
        <v>0</v>
      </c>
      <c r="M236" s="26">
        <v>0</v>
      </c>
      <c r="N236" s="26">
        <v>0</v>
      </c>
      <c r="O236" s="26">
        <v>0</v>
      </c>
      <c r="P236" s="26">
        <v>0</v>
      </c>
      <c r="Q236" s="27">
        <v>0</v>
      </c>
    </row>
    <row r="237" spans="2:17" x14ac:dyDescent="0.15">
      <c r="B237" s="35"/>
      <c r="C237" s="33"/>
      <c r="D237" s="28" t="s">
        <v>136</v>
      </c>
      <c r="E237" s="29">
        <f>E236/D236*100</f>
        <v>0</v>
      </c>
      <c r="F237" s="29">
        <f>F236/D236*100</f>
        <v>0</v>
      </c>
      <c r="G237" s="29">
        <f>G236/D236*100</f>
        <v>0</v>
      </c>
      <c r="H237" s="29">
        <f>H236/D236*100</f>
        <v>100</v>
      </c>
      <c r="I237" s="29">
        <f>I236/D236*100</f>
        <v>0</v>
      </c>
      <c r="J237" s="29">
        <f>J236/D236*100</f>
        <v>0</v>
      </c>
      <c r="K237" s="29">
        <f>K236/D236*100</f>
        <v>0</v>
      </c>
      <c r="L237" s="29">
        <f>L236/D236*100</f>
        <v>0</v>
      </c>
      <c r="M237" s="29">
        <f>M236/D236*100</f>
        <v>0</v>
      </c>
      <c r="N237" s="29">
        <f>N236/D236*100</f>
        <v>0</v>
      </c>
      <c r="O237" s="29">
        <f>O236/D236*100</f>
        <v>0</v>
      </c>
      <c r="P237" s="29">
        <f>P236/D236*100</f>
        <v>0</v>
      </c>
      <c r="Q237" s="30">
        <f>Q236/D236*100</f>
        <v>0</v>
      </c>
    </row>
    <row r="238" spans="2:17" x14ac:dyDescent="0.15">
      <c r="B238" s="35"/>
      <c r="C238" s="33" t="s">
        <v>115</v>
      </c>
      <c r="D238" s="25">
        <v>220</v>
      </c>
      <c r="E238" s="26">
        <v>0</v>
      </c>
      <c r="F238" s="26">
        <v>0</v>
      </c>
      <c r="G238" s="26">
        <v>4</v>
      </c>
      <c r="H238" s="26">
        <v>12</v>
      </c>
      <c r="I238" s="26">
        <v>0</v>
      </c>
      <c r="J238" s="26">
        <v>0</v>
      </c>
      <c r="K238" s="26">
        <v>4</v>
      </c>
      <c r="L238" s="26">
        <v>0</v>
      </c>
      <c r="M238" s="26">
        <v>36</v>
      </c>
      <c r="N238" s="26">
        <v>4</v>
      </c>
      <c r="O238" s="26">
        <v>8</v>
      </c>
      <c r="P238" s="26">
        <v>120</v>
      </c>
      <c r="Q238" s="27">
        <v>32</v>
      </c>
    </row>
    <row r="239" spans="2:17" x14ac:dyDescent="0.15">
      <c r="B239" s="35"/>
      <c r="C239" s="33"/>
      <c r="D239" s="28" t="s">
        <v>136</v>
      </c>
      <c r="E239" s="29">
        <f>E238/D238*100</f>
        <v>0</v>
      </c>
      <c r="F239" s="29">
        <f>F238/D238*100</f>
        <v>0</v>
      </c>
      <c r="G239" s="29">
        <f>G238/D238*100</f>
        <v>1.8181818181818181</v>
      </c>
      <c r="H239" s="29">
        <f>H238/D238*100</f>
        <v>5.4545454545454541</v>
      </c>
      <c r="I239" s="29">
        <f>I238/D238*100</f>
        <v>0</v>
      </c>
      <c r="J239" s="29">
        <f>J238/D238*100</f>
        <v>0</v>
      </c>
      <c r="K239" s="29">
        <f>K238/D238*100</f>
        <v>1.8181818181818181</v>
      </c>
      <c r="L239" s="29">
        <f>L238/D238*100</f>
        <v>0</v>
      </c>
      <c r="M239" s="29">
        <f>M238/D238*100</f>
        <v>16.363636363636363</v>
      </c>
      <c r="N239" s="29">
        <f>N238/D238*100</f>
        <v>1.8181818181818181</v>
      </c>
      <c r="O239" s="29">
        <f>O238/D238*100</f>
        <v>3.6363636363636362</v>
      </c>
      <c r="P239" s="29">
        <f>P238/D238*100</f>
        <v>54.54545454545454</v>
      </c>
      <c r="Q239" s="30">
        <f>Q238/D238*100</f>
        <v>14.545454545454545</v>
      </c>
    </row>
    <row r="240" spans="2:17" x14ac:dyDescent="0.15">
      <c r="B240" s="35"/>
      <c r="C240" s="33" t="s">
        <v>116</v>
      </c>
      <c r="D240" s="25">
        <v>232</v>
      </c>
      <c r="E240" s="26">
        <v>0</v>
      </c>
      <c r="F240" s="26">
        <v>4</v>
      </c>
      <c r="G240" s="26">
        <v>0</v>
      </c>
      <c r="H240" s="26">
        <v>0</v>
      </c>
      <c r="I240" s="26">
        <v>0</v>
      </c>
      <c r="J240" s="26">
        <v>0</v>
      </c>
      <c r="K240" s="26">
        <v>0</v>
      </c>
      <c r="L240" s="26">
        <v>136</v>
      </c>
      <c r="M240" s="26">
        <v>16</v>
      </c>
      <c r="N240" s="26">
        <v>0</v>
      </c>
      <c r="O240" s="26">
        <v>40</v>
      </c>
      <c r="P240" s="26">
        <v>20</v>
      </c>
      <c r="Q240" s="27">
        <v>16</v>
      </c>
    </row>
    <row r="241" spans="2:17" x14ac:dyDescent="0.15">
      <c r="B241" s="35"/>
      <c r="C241" s="33"/>
      <c r="D241" s="28" t="s">
        <v>136</v>
      </c>
      <c r="E241" s="29">
        <f>E240/D240*100</f>
        <v>0</v>
      </c>
      <c r="F241" s="29">
        <f>F240/D240*100</f>
        <v>1.7241379310344827</v>
      </c>
      <c r="G241" s="29">
        <f>G240/D240*100</f>
        <v>0</v>
      </c>
      <c r="H241" s="29">
        <f>H240/D240*100</f>
        <v>0</v>
      </c>
      <c r="I241" s="29">
        <f>I240/D240*100</f>
        <v>0</v>
      </c>
      <c r="J241" s="29">
        <f>J240/D240*100</f>
        <v>0</v>
      </c>
      <c r="K241" s="29">
        <f>K240/D240*100</f>
        <v>0</v>
      </c>
      <c r="L241" s="29">
        <f>L240/D240*100</f>
        <v>58.620689655172406</v>
      </c>
      <c r="M241" s="29">
        <f>M240/D240*100</f>
        <v>6.8965517241379306</v>
      </c>
      <c r="N241" s="29">
        <f>N240/D240*100</f>
        <v>0</v>
      </c>
      <c r="O241" s="29">
        <f>O240/D240*100</f>
        <v>17.241379310344829</v>
      </c>
      <c r="P241" s="29">
        <f>P240/D240*100</f>
        <v>8.6206896551724146</v>
      </c>
      <c r="Q241" s="30">
        <f>Q240/D240*100</f>
        <v>6.8965517241379306</v>
      </c>
    </row>
    <row r="242" spans="2:17" x14ac:dyDescent="0.15">
      <c r="B242" s="36" t="s">
        <v>117</v>
      </c>
      <c r="C242" s="37"/>
      <c r="D242" s="16">
        <v>268</v>
      </c>
      <c r="E242" s="17">
        <v>0</v>
      </c>
      <c r="F242" s="17">
        <v>4</v>
      </c>
      <c r="G242" s="17">
        <v>8</v>
      </c>
      <c r="H242" s="17">
        <v>4</v>
      </c>
      <c r="I242" s="17">
        <v>8</v>
      </c>
      <c r="J242" s="17">
        <v>4</v>
      </c>
      <c r="K242" s="17">
        <v>16</v>
      </c>
      <c r="L242" s="17">
        <v>4</v>
      </c>
      <c r="M242" s="17">
        <v>48</v>
      </c>
      <c r="N242" s="17">
        <v>0</v>
      </c>
      <c r="O242" s="17">
        <v>80</v>
      </c>
      <c r="P242" s="17">
        <v>44</v>
      </c>
      <c r="Q242" s="18">
        <v>48</v>
      </c>
    </row>
    <row r="243" spans="2:17" x14ac:dyDescent="0.15">
      <c r="B243" s="36"/>
      <c r="C243" s="37"/>
      <c r="D243" s="19" t="s">
        <v>136</v>
      </c>
      <c r="E243" s="20">
        <f>E242/D242*100</f>
        <v>0</v>
      </c>
      <c r="F243" s="20">
        <f>F242/D242*100</f>
        <v>1.4925373134328357</v>
      </c>
      <c r="G243" s="20">
        <f>G242/D242*100</f>
        <v>2.9850746268656714</v>
      </c>
      <c r="H243" s="20">
        <f>H242/D242*100</f>
        <v>1.4925373134328357</v>
      </c>
      <c r="I243" s="20">
        <f>I242/D242*100</f>
        <v>2.9850746268656714</v>
      </c>
      <c r="J243" s="20">
        <f>J242/D242*100</f>
        <v>1.4925373134328357</v>
      </c>
      <c r="K243" s="20">
        <f>K242/D242*100</f>
        <v>5.9701492537313428</v>
      </c>
      <c r="L243" s="20">
        <f>L242/D242*100</f>
        <v>1.4925373134328357</v>
      </c>
      <c r="M243" s="20">
        <f>M242/D242*100</f>
        <v>17.910447761194028</v>
      </c>
      <c r="N243" s="20">
        <f>N242/D242*100</f>
        <v>0</v>
      </c>
      <c r="O243" s="20">
        <f>O242/D242*100</f>
        <v>29.850746268656714</v>
      </c>
      <c r="P243" s="20">
        <f>P242/D242*100</f>
        <v>16.417910447761194</v>
      </c>
      <c r="Q243" s="21">
        <f>Q242/D242*100</f>
        <v>17.910447761194028</v>
      </c>
    </row>
    <row r="244" spans="2:17" x14ac:dyDescent="0.15">
      <c r="B244" s="36" t="s">
        <v>118</v>
      </c>
      <c r="C244" s="37"/>
      <c r="D244" s="16">
        <v>924</v>
      </c>
      <c r="E244" s="17">
        <v>0</v>
      </c>
      <c r="F244" s="17">
        <v>8</v>
      </c>
      <c r="G244" s="17">
        <v>4</v>
      </c>
      <c r="H244" s="17">
        <v>0</v>
      </c>
      <c r="I244" s="17">
        <v>0</v>
      </c>
      <c r="J244" s="17">
        <v>0</v>
      </c>
      <c r="K244" s="17">
        <v>8</v>
      </c>
      <c r="L244" s="17">
        <v>24</v>
      </c>
      <c r="M244" s="17">
        <v>84</v>
      </c>
      <c r="N244" s="17">
        <v>0</v>
      </c>
      <c r="O244" s="17">
        <v>564</v>
      </c>
      <c r="P244" s="17">
        <v>132</v>
      </c>
      <c r="Q244" s="18">
        <v>100</v>
      </c>
    </row>
    <row r="245" spans="2:17" x14ac:dyDescent="0.15">
      <c r="B245" s="36"/>
      <c r="C245" s="37"/>
      <c r="D245" s="19" t="s">
        <v>136</v>
      </c>
      <c r="E245" s="20">
        <f>E244/D244*100</f>
        <v>0</v>
      </c>
      <c r="F245" s="20">
        <f>F244/D244*100</f>
        <v>0.86580086580086579</v>
      </c>
      <c r="G245" s="20">
        <f>G244/D244*100</f>
        <v>0.4329004329004329</v>
      </c>
      <c r="H245" s="20">
        <f>H244/D244*100</f>
        <v>0</v>
      </c>
      <c r="I245" s="20">
        <f>I244/D244*100</f>
        <v>0</v>
      </c>
      <c r="J245" s="20">
        <f>J244/D244*100</f>
        <v>0</v>
      </c>
      <c r="K245" s="20">
        <f>K244/D244*100</f>
        <v>0.86580086580086579</v>
      </c>
      <c r="L245" s="20">
        <f>L244/D244*100</f>
        <v>2.5974025974025974</v>
      </c>
      <c r="M245" s="20">
        <f>M244/D244*100</f>
        <v>9.0909090909090917</v>
      </c>
      <c r="N245" s="20">
        <f>N244/D244*100</f>
        <v>0</v>
      </c>
      <c r="O245" s="20">
        <f>O244/D244*100</f>
        <v>61.038961038961034</v>
      </c>
      <c r="P245" s="20">
        <f>P244/D244*100</f>
        <v>14.285714285714285</v>
      </c>
      <c r="Q245" s="21">
        <f>Q244/D244*100</f>
        <v>10.822510822510822</v>
      </c>
    </row>
    <row r="246" spans="2:17" x14ac:dyDescent="0.15">
      <c r="B246" s="36" t="s">
        <v>0</v>
      </c>
      <c r="C246" s="37"/>
      <c r="D246" s="16">
        <v>44</v>
      </c>
      <c r="E246" s="17">
        <v>0</v>
      </c>
      <c r="F246" s="17">
        <v>0</v>
      </c>
      <c r="G246" s="17">
        <v>0</v>
      </c>
      <c r="H246" s="17">
        <v>0</v>
      </c>
      <c r="I246" s="17">
        <v>4</v>
      </c>
      <c r="J246" s="17">
        <v>0</v>
      </c>
      <c r="K246" s="17">
        <v>4</v>
      </c>
      <c r="L246" s="17">
        <v>0</v>
      </c>
      <c r="M246" s="17">
        <v>0</v>
      </c>
      <c r="N246" s="17">
        <v>0</v>
      </c>
      <c r="O246" s="17">
        <v>4</v>
      </c>
      <c r="P246" s="17">
        <v>12</v>
      </c>
      <c r="Q246" s="18">
        <v>20</v>
      </c>
    </row>
    <row r="247" spans="2:17" ht="12.75" thickBot="1" x14ac:dyDescent="0.2">
      <c r="B247" s="41"/>
      <c r="C247" s="42"/>
      <c r="D247" s="22" t="s">
        <v>136</v>
      </c>
      <c r="E247" s="23">
        <f>E246/D246*100</f>
        <v>0</v>
      </c>
      <c r="F247" s="23">
        <f>F246/D246*100</f>
        <v>0</v>
      </c>
      <c r="G247" s="23">
        <f>G246/D246*100</f>
        <v>0</v>
      </c>
      <c r="H247" s="23">
        <f>H246/D246*100</f>
        <v>0</v>
      </c>
      <c r="I247" s="23">
        <f>I246/D246*100</f>
        <v>9.0909090909090917</v>
      </c>
      <c r="J247" s="23">
        <f>J246/D246*100</f>
        <v>0</v>
      </c>
      <c r="K247" s="23">
        <f>K246/D246*100</f>
        <v>9.0909090909090917</v>
      </c>
      <c r="L247" s="23">
        <f>L246/D246*100</f>
        <v>0</v>
      </c>
      <c r="M247" s="23">
        <f>M246/D246*100</f>
        <v>0</v>
      </c>
      <c r="N247" s="23">
        <f>N246/D246*100</f>
        <v>0</v>
      </c>
      <c r="O247" s="23">
        <f>O246/D246*100</f>
        <v>9.0909090909090917</v>
      </c>
      <c r="P247" s="23">
        <f>P246/D246*100</f>
        <v>27.27272727272727</v>
      </c>
      <c r="Q247" s="24">
        <f>Q246/D246*100</f>
        <v>45.454545454545453</v>
      </c>
    </row>
    <row r="248" spans="2:17" ht="12.75" thickTop="1" x14ac:dyDescent="0.15"/>
    <row r="249" spans="2:17" x14ac:dyDescent="0.15">
      <c r="B249" s="1" t="s">
        <v>140</v>
      </c>
    </row>
    <row r="250" spans="2:17" x14ac:dyDescent="0.15">
      <c r="B250" s="1" t="s">
        <v>141</v>
      </c>
    </row>
  </sheetData>
  <mergeCells count="138">
    <mergeCell ref="B8:C9"/>
    <mergeCell ref="B10:C11"/>
    <mergeCell ref="B12:C13"/>
    <mergeCell ref="B14:C15"/>
    <mergeCell ref="B16:B29"/>
    <mergeCell ref="C16:C17"/>
    <mergeCell ref="C18:C19"/>
    <mergeCell ref="C20:C21"/>
    <mergeCell ref="C22:C23"/>
    <mergeCell ref="C24:C25"/>
    <mergeCell ref="C26:C27"/>
    <mergeCell ref="C28:C29"/>
    <mergeCell ref="B30:C31"/>
    <mergeCell ref="B32:B45"/>
    <mergeCell ref="C32:C33"/>
    <mergeCell ref="C34:C35"/>
    <mergeCell ref="C36:C37"/>
    <mergeCell ref="C38:C39"/>
    <mergeCell ref="C40:C41"/>
    <mergeCell ref="C42:C43"/>
    <mergeCell ref="C44:C45"/>
    <mergeCell ref="B46:C47"/>
    <mergeCell ref="B48:B61"/>
    <mergeCell ref="C48:C49"/>
    <mergeCell ref="C50:C51"/>
    <mergeCell ref="C52:C53"/>
    <mergeCell ref="C54:C55"/>
    <mergeCell ref="C56:C57"/>
    <mergeCell ref="C58:C59"/>
    <mergeCell ref="C60:C61"/>
    <mergeCell ref="B62:C63"/>
    <mergeCell ref="B64:B79"/>
    <mergeCell ref="C64:C65"/>
    <mergeCell ref="C66:C67"/>
    <mergeCell ref="C68:C69"/>
    <mergeCell ref="C70:C71"/>
    <mergeCell ref="C72:C73"/>
    <mergeCell ref="C74:C75"/>
    <mergeCell ref="C76:C77"/>
    <mergeCell ref="C78:C79"/>
    <mergeCell ref="B80:C81"/>
    <mergeCell ref="B82:B97"/>
    <mergeCell ref="C82:C83"/>
    <mergeCell ref="C84:C85"/>
    <mergeCell ref="C86:C87"/>
    <mergeCell ref="C88:C89"/>
    <mergeCell ref="C90:C91"/>
    <mergeCell ref="C92:C93"/>
    <mergeCell ref="C94:C95"/>
    <mergeCell ref="C96:C97"/>
    <mergeCell ref="B98:C99"/>
    <mergeCell ref="B100:B115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B126:B131"/>
    <mergeCell ref="C126:C127"/>
    <mergeCell ref="C128:C129"/>
    <mergeCell ref="C130:C131"/>
    <mergeCell ref="B132:C133"/>
    <mergeCell ref="B134:C135"/>
    <mergeCell ref="B116:C117"/>
    <mergeCell ref="B118:B123"/>
    <mergeCell ref="C118:C119"/>
    <mergeCell ref="C120:C121"/>
    <mergeCell ref="C122:C123"/>
    <mergeCell ref="B124:C125"/>
    <mergeCell ref="B150:C151"/>
    <mergeCell ref="B152:B157"/>
    <mergeCell ref="C152:C153"/>
    <mergeCell ref="C154:C155"/>
    <mergeCell ref="C156:C157"/>
    <mergeCell ref="B158:C159"/>
    <mergeCell ref="B136:B141"/>
    <mergeCell ref="C136:C137"/>
    <mergeCell ref="C138:C139"/>
    <mergeCell ref="C140:C141"/>
    <mergeCell ref="B142:C143"/>
    <mergeCell ref="B144:B149"/>
    <mergeCell ref="C144:C145"/>
    <mergeCell ref="C146:C147"/>
    <mergeCell ref="C148:C149"/>
    <mergeCell ref="B170:B175"/>
    <mergeCell ref="C170:C171"/>
    <mergeCell ref="C172:C173"/>
    <mergeCell ref="C174:C175"/>
    <mergeCell ref="B176:C177"/>
    <mergeCell ref="B178:C179"/>
    <mergeCell ref="B160:B167"/>
    <mergeCell ref="C160:C161"/>
    <mergeCell ref="C162:C163"/>
    <mergeCell ref="C164:C165"/>
    <mergeCell ref="C166:C167"/>
    <mergeCell ref="B168:C169"/>
    <mergeCell ref="B180:B197"/>
    <mergeCell ref="C180:C181"/>
    <mergeCell ref="C182:C183"/>
    <mergeCell ref="C184:C185"/>
    <mergeCell ref="C186:C187"/>
    <mergeCell ref="C188:C189"/>
    <mergeCell ref="C190:C191"/>
    <mergeCell ref="C192:C193"/>
    <mergeCell ref="C194:C195"/>
    <mergeCell ref="C196:C197"/>
    <mergeCell ref="B212:C213"/>
    <mergeCell ref="B214:B221"/>
    <mergeCell ref="C214:C215"/>
    <mergeCell ref="C216:C217"/>
    <mergeCell ref="C218:C219"/>
    <mergeCell ref="C220:C221"/>
    <mergeCell ref="B198:C199"/>
    <mergeCell ref="B200:B211"/>
    <mergeCell ref="C200:C201"/>
    <mergeCell ref="C202:C203"/>
    <mergeCell ref="C204:C205"/>
    <mergeCell ref="C206:C207"/>
    <mergeCell ref="C208:C209"/>
    <mergeCell ref="C210:C211"/>
    <mergeCell ref="C238:C239"/>
    <mergeCell ref="C240:C241"/>
    <mergeCell ref="B242:C243"/>
    <mergeCell ref="B244:C245"/>
    <mergeCell ref="B246:C247"/>
    <mergeCell ref="B222:C223"/>
    <mergeCell ref="B224:B227"/>
    <mergeCell ref="C224:C225"/>
    <mergeCell ref="C226:C227"/>
    <mergeCell ref="B228:C229"/>
    <mergeCell ref="B230:B241"/>
    <mergeCell ref="C230:C231"/>
    <mergeCell ref="C232:C233"/>
    <mergeCell ref="C234:C235"/>
    <mergeCell ref="C236:C237"/>
  </mergeCells>
  <phoneticPr fontId="1"/>
  <pageMargins left="0.7" right="0.7" top="0.75" bottom="0.75" header="0.3" footer="0.3"/>
  <pageSetup paperSize="9" orientation="portrait" r:id="rId1"/>
  <ignoredErrors>
    <ignoredError sqref="D9 D11:D36 D38 D40:D86 D88:D92 D94 D96:D110 D112:D208 D210:D24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第９表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2020-01-17T01:28:30Z</dcterms:created>
  <dcterms:modified xsi:type="dcterms:W3CDTF">2020-01-17T02:02:16Z</dcterms:modified>
</cp:coreProperties>
</file>