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７表" sheetId="9" r:id="rId1"/>
  </sheets>
  <calcPr calcId="162913"/>
</workbook>
</file>

<file path=xl/calcChain.xml><?xml version="1.0" encoding="utf-8"?>
<calcChain xmlns="http://schemas.openxmlformats.org/spreadsheetml/2006/main">
  <c r="Y43" i="9" l="1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</calcChain>
</file>

<file path=xl/sharedStrings.xml><?xml version="1.0" encoding="utf-8"?>
<sst xmlns="http://schemas.openxmlformats.org/spreadsheetml/2006/main" count="66" uniqueCount="48">
  <si>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</si>
  <si>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</si>
  <si>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</si>
  <si>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</si>
  <si>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</si>
  <si>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</si>
  <si>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</si>
  <si>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</si>
  <si>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</si>
  <si>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</si>
  <si>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</si>
  <si>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</si>
  <si>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</si>
  <si>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</si>
  <si>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</si>
  <si>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</si>
  <si>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</si>
  <si>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</si>
  <si>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</si>
  <si>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</si>
  <si>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</si>
  <si>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</si>
  <si>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平成28年　製造業</t>
    <phoneticPr fontId="1"/>
  </si>
  <si>
    <t>食料品製造業</t>
  </si>
  <si>
    <t>繊維工業</t>
  </si>
  <si>
    <t>衣服その他の繊維製品製造業</t>
  </si>
  <si>
    <t>木材・木製品製造業</t>
  </si>
  <si>
    <t>家具・装備品製造業</t>
  </si>
  <si>
    <t>パルプ・紙・紙加工品製造業</t>
  </si>
  <si>
    <t>印刷・製本業</t>
  </si>
  <si>
    <t>化学工業</t>
  </si>
  <si>
    <t>窯業土石製品製造業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</si>
  <si>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</si>
  <si>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</si>
  <si>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</si>
  <si>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</si>
  <si>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</si>
  <si>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輸送用機械等製造業</t>
  </si>
  <si>
    <t>電気・ガス・水道業</t>
  </si>
  <si>
    <t>その他の製造業</t>
  </si>
  <si>
    <t>事業の種類別・事故の型別死傷者数</t>
    <phoneticPr fontId="1"/>
  </si>
  <si>
    <t>第7表 事業の種類別・事故の型別死傷者数(平成28年，休業4日以上，単位：人)</t>
    <phoneticPr fontId="1"/>
  </si>
  <si>
    <t>合計</t>
    <rPh sb="0" eb="2">
      <t>ゴウケイ</t>
    </rPh>
    <phoneticPr fontId="1"/>
  </si>
  <si>
    <t>(100)</t>
    <phoneticPr fontId="1"/>
  </si>
  <si>
    <t>事業の種類</t>
    <phoneticPr fontId="1"/>
  </si>
  <si>
    <t>事故の型</t>
    <phoneticPr fontId="1"/>
  </si>
  <si>
    <t>（注）</t>
    <phoneticPr fontId="1"/>
  </si>
  <si>
    <t xml:space="preserve">（ ）内は事故の型別の割合：％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</si>
</sst>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workbookViewId="0"/>
  </sheetViews>
  <sheetFormatPr defaultRowHeight="12" x14ac:dyDescent="0.15"/>
  <cols>
    <col min="1" max="2" width="2.83203125" style="1" customWidth="1"/>
    <col min="3" max="3" width="38.83203125" style="1" customWidth="1"/>
    <col min="4" max="25" width="9.83203125" style="1" customWidth="1"/>
    <col min="26" max="16384" width="9.33203125" style="1"/>
  </cols>
  <sheetData>
    <row r="1" spans="1:25" x14ac:dyDescent="0.15">
      <c r="A1" s="2" t="s">
        <v>21</v>
      </c>
    </row>
    <row r="2" spans="1:25" x14ac:dyDescent="0.15">
      <c r="A2" s="2" t="s">
        <v>22</v>
      </c>
    </row>
    <row r="3" spans="1:25" x14ac:dyDescent="0.15">
      <c r="A3" s="2" t="s">
        <v>40</v>
      </c>
    </row>
    <row r="5" spans="1:25" ht="17.25" x14ac:dyDescent="0.15">
      <c r="B5" s="3" t="s">
        <v>41</v>
      </c>
      <c r="C5" s="3"/>
    </row>
    <row r="6" spans="1:25" ht="12.75" thickBot="1" x14ac:dyDescent="0.2"/>
    <row r="7" spans="1:25" ht="63" thickTop="1" thickBot="1" x14ac:dyDescent="0.2">
      <c r="B7" s="8" t="s">
        <v>44</v>
      </c>
      <c r="C7" s="4" t="s">
        <v>45</v>
      </c>
      <c r="D7" s="5" t="s">
        <v>42</v>
      </c>
      <c r="E7" s="6" t="s">
        <v>0</v>
      </c>
      <c r="F7" s="6" t="s">
        <v>1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6</v>
      </c>
      <c r="L7" s="6" t="s">
        <v>7</v>
      </c>
      <c r="M7" s="6" t="s">
        <v>8</v>
      </c>
      <c r="N7" s="6" t="s">
        <v>9</v>
      </c>
      <c r="O7" s="6" t="s">
        <v>10</v>
      </c>
      <c r="P7" s="6" t="s">
        <v>11</v>
      </c>
      <c r="Q7" s="6" t="s">
        <v>12</v>
      </c>
      <c r="R7" s="6" t="s">
        <v>13</v>
      </c>
      <c r="S7" s="6" t="s">
        <v>14</v>
      </c>
      <c r="T7" s="6" t="s">
        <v>15</v>
      </c>
      <c r="U7" s="6" t="s">
        <v>16</v>
      </c>
      <c r="V7" s="6" t="s">
        <v>17</v>
      </c>
      <c r="W7" s="6" t="s">
        <v>18</v>
      </c>
      <c r="X7" s="6" t="s">
        <v>19</v>
      </c>
      <c r="Y7" s="7" t="s">
        <v>20</v>
      </c>
    </row>
    <row r="8" spans="1:25" ht="12.75" thickTop="1" x14ac:dyDescent="0.15">
      <c r="B8" s="30" t="s">
        <v>42</v>
      </c>
      <c r="C8" s="31"/>
      <c r="D8" s="9">
        <v>27884</v>
      </c>
      <c r="E8" s="10">
        <v>2988</v>
      </c>
      <c r="F8" s="10">
        <v>5360</v>
      </c>
      <c r="G8" s="10">
        <v>1180</v>
      </c>
      <c r="H8" s="10">
        <v>2016</v>
      </c>
      <c r="I8" s="10">
        <v>688</v>
      </c>
      <c r="J8" s="10">
        <v>1232</v>
      </c>
      <c r="K8" s="10">
        <v>7160</v>
      </c>
      <c r="L8" s="10">
        <v>2792</v>
      </c>
      <c r="M8" s="10">
        <v>64</v>
      </c>
      <c r="N8" s="10">
        <v>4</v>
      </c>
      <c r="O8" s="10">
        <v>1008</v>
      </c>
      <c r="P8" s="10">
        <v>276</v>
      </c>
      <c r="Q8" s="10">
        <v>48</v>
      </c>
      <c r="R8" s="10">
        <v>28</v>
      </c>
      <c r="S8" s="10">
        <v>28</v>
      </c>
      <c r="T8" s="10">
        <v>48</v>
      </c>
      <c r="U8" s="10">
        <v>344</v>
      </c>
      <c r="V8" s="10">
        <v>0</v>
      </c>
      <c r="W8" s="10">
        <v>2444</v>
      </c>
      <c r="X8" s="10">
        <v>144</v>
      </c>
      <c r="Y8" s="11">
        <v>32</v>
      </c>
    </row>
    <row r="9" spans="1:25" x14ac:dyDescent="0.15">
      <c r="B9" s="26"/>
      <c r="C9" s="27"/>
      <c r="D9" s="12" t="s">
        <v>43</v>
      </c>
      <c r="E9" s="13">
        <f>E8/D8*100</f>
        <v>10.715822694018074</v>
      </c>
      <c r="F9" s="13">
        <f>F8/D8*100</f>
        <v>19.222493186056518</v>
      </c>
      <c r="G9" s="13">
        <f>G8/D8*100</f>
        <v>4.2318175297661744</v>
      </c>
      <c r="H9" s="13">
        <f>H8/D8*100</f>
        <v>7.2299526610242433</v>
      </c>
      <c r="I9" s="13">
        <f>I8/D8*100</f>
        <v>2.4673647970162098</v>
      </c>
      <c r="J9" s="13">
        <f>J8/D8*100</f>
        <v>4.4183044039592598</v>
      </c>
      <c r="K9" s="13">
        <f>K8/D8*100</f>
        <v>25.677808061971025</v>
      </c>
      <c r="L9" s="13">
        <f>L8/D8*100</f>
        <v>10.012910629751829</v>
      </c>
      <c r="M9" s="13">
        <f>M8/D8*100</f>
        <v>0.22952230669918233</v>
      </c>
      <c r="N9" s="13">
        <f>N8/D8*100</f>
        <v>1.4345144168698896E-2</v>
      </c>
      <c r="O9" s="13">
        <f>O8/D8*100</f>
        <v>3.6149763305121216</v>
      </c>
      <c r="P9" s="13">
        <f>P8/D8*100</f>
        <v>0.98981494764022371</v>
      </c>
      <c r="Q9" s="13">
        <f>Q8/D8*100</f>
        <v>0.17214173002438674</v>
      </c>
      <c r="R9" s="13">
        <f>R8/D8*100</f>
        <v>0.10041600918089227</v>
      </c>
      <c r="S9" s="13">
        <f>S8/D8*100</f>
        <v>0.10041600918089227</v>
      </c>
      <c r="T9" s="13">
        <f>T8/D8*100</f>
        <v>0.17214173002438674</v>
      </c>
      <c r="U9" s="13">
        <f>U8/D8*100</f>
        <v>1.2336823985081049</v>
      </c>
      <c r="V9" s="13">
        <f>V8/D8*100</f>
        <v>0</v>
      </c>
      <c r="W9" s="13">
        <f>W8/D8*100</f>
        <v>8.7648830870750238</v>
      </c>
      <c r="X9" s="13">
        <f>X8/D8*100</f>
        <v>0.51642519007316023</v>
      </c>
      <c r="Y9" s="14">
        <f>Y8/D8*100</f>
        <v>0.11476115334959117</v>
      </c>
    </row>
    <row r="10" spans="1:25" x14ac:dyDescent="0.15">
      <c r="B10" s="24" t="s">
        <v>23</v>
      </c>
      <c r="C10" s="25"/>
      <c r="D10" s="15">
        <v>8660</v>
      </c>
      <c r="E10" s="16">
        <v>704</v>
      </c>
      <c r="F10" s="16">
        <v>2560</v>
      </c>
      <c r="G10" s="16">
        <v>392</v>
      </c>
      <c r="H10" s="16">
        <v>336</v>
      </c>
      <c r="I10" s="16">
        <v>136</v>
      </c>
      <c r="J10" s="16">
        <v>208</v>
      </c>
      <c r="K10" s="16">
        <v>1800</v>
      </c>
      <c r="L10" s="16">
        <v>1128</v>
      </c>
      <c r="M10" s="16">
        <v>16</v>
      </c>
      <c r="N10" s="16">
        <v>0</v>
      </c>
      <c r="O10" s="16">
        <v>452</v>
      </c>
      <c r="P10" s="16">
        <v>76</v>
      </c>
      <c r="Q10" s="16">
        <v>12</v>
      </c>
      <c r="R10" s="16">
        <v>4</v>
      </c>
      <c r="S10" s="16">
        <v>0</v>
      </c>
      <c r="T10" s="16">
        <v>16</v>
      </c>
      <c r="U10" s="16">
        <v>92</v>
      </c>
      <c r="V10" s="16">
        <v>0</v>
      </c>
      <c r="W10" s="16">
        <v>680</v>
      </c>
      <c r="X10" s="16">
        <v>48</v>
      </c>
      <c r="Y10" s="17">
        <v>0</v>
      </c>
    </row>
    <row r="11" spans="1:25" x14ac:dyDescent="0.15">
      <c r="B11" s="24"/>
      <c r="C11" s="25"/>
      <c r="D11" s="18" t="s">
        <v>43</v>
      </c>
      <c r="E11" s="19">
        <f>E10/D10*100</f>
        <v>8.1293302540415713</v>
      </c>
      <c r="F11" s="19">
        <f>F10/D10*100</f>
        <v>29.561200923787528</v>
      </c>
      <c r="G11" s="19">
        <f>G10/D10*100</f>
        <v>4.5265588914549655</v>
      </c>
      <c r="H11" s="19">
        <f>H10/D10*100</f>
        <v>3.8799076212471131</v>
      </c>
      <c r="I11" s="19">
        <f>I10/D10*100</f>
        <v>1.5704387990762125</v>
      </c>
      <c r="J11" s="19">
        <f>J10/D10*100</f>
        <v>2.401847575057737</v>
      </c>
      <c r="K11" s="19">
        <f>K10/D10*100</f>
        <v>20.785219399538107</v>
      </c>
      <c r="L11" s="19">
        <f>L10/D10*100</f>
        <v>13.02540415704388</v>
      </c>
      <c r="M11" s="19">
        <f>M10/D10*100</f>
        <v>0.18475750577367206</v>
      </c>
      <c r="N11" s="19">
        <f>N10/D10*100</f>
        <v>0</v>
      </c>
      <c r="O11" s="19">
        <f>O10/D10*100</f>
        <v>5.2193995381062352</v>
      </c>
      <c r="P11" s="19">
        <f>P10/D10*100</f>
        <v>0.87759815242494221</v>
      </c>
      <c r="Q11" s="19">
        <f>Q10/D10*100</f>
        <v>0.13856812933025403</v>
      </c>
      <c r="R11" s="19">
        <f>R10/D10*100</f>
        <v>4.6189376443418015E-2</v>
      </c>
      <c r="S11" s="19">
        <f>S10/D10*100</f>
        <v>0</v>
      </c>
      <c r="T11" s="19">
        <f>T10/D10*100</f>
        <v>0.18475750577367206</v>
      </c>
      <c r="U11" s="19">
        <f>U10/D10*100</f>
        <v>1.0623556581986142</v>
      </c>
      <c r="V11" s="19">
        <f>V10/D10*100</f>
        <v>0</v>
      </c>
      <c r="W11" s="19">
        <f>W10/D10*100</f>
        <v>7.8521939953810627</v>
      </c>
      <c r="X11" s="19">
        <f>X10/D10*100</f>
        <v>0.55427251732101612</v>
      </c>
      <c r="Y11" s="20">
        <f>Y10/D10*100</f>
        <v>0</v>
      </c>
    </row>
    <row r="12" spans="1:25" x14ac:dyDescent="0.15">
      <c r="B12" s="24" t="s">
        <v>24</v>
      </c>
      <c r="C12" s="25"/>
      <c r="D12" s="15">
        <v>340</v>
      </c>
      <c r="E12" s="16">
        <v>44</v>
      </c>
      <c r="F12" s="16">
        <v>76</v>
      </c>
      <c r="G12" s="16">
        <v>4</v>
      </c>
      <c r="H12" s="16">
        <v>24</v>
      </c>
      <c r="I12" s="16">
        <v>8</v>
      </c>
      <c r="J12" s="16">
        <v>4</v>
      </c>
      <c r="K12" s="16">
        <v>96</v>
      </c>
      <c r="L12" s="16">
        <v>24</v>
      </c>
      <c r="M12" s="16">
        <v>0</v>
      </c>
      <c r="N12" s="16">
        <v>0</v>
      </c>
      <c r="O12" s="16">
        <v>12</v>
      </c>
      <c r="P12" s="16">
        <v>8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36</v>
      </c>
      <c r="X12" s="16">
        <v>0</v>
      </c>
      <c r="Y12" s="17">
        <v>4</v>
      </c>
    </row>
    <row r="13" spans="1:25" x14ac:dyDescent="0.15">
      <c r="B13" s="24"/>
      <c r="C13" s="25"/>
      <c r="D13" s="18" t="s">
        <v>43</v>
      </c>
      <c r="E13" s="19">
        <f>E12/D12*100</f>
        <v>12.941176470588237</v>
      </c>
      <c r="F13" s="19">
        <f>F12/D12*100</f>
        <v>22.352941176470591</v>
      </c>
      <c r="G13" s="19">
        <f>G12/D12*100</f>
        <v>1.1764705882352942</v>
      </c>
      <c r="H13" s="19">
        <f>H12/D12*100</f>
        <v>7.0588235294117645</v>
      </c>
      <c r="I13" s="19">
        <f>I12/D12*100</f>
        <v>2.3529411764705883</v>
      </c>
      <c r="J13" s="19">
        <f>J12/D12*100</f>
        <v>1.1764705882352942</v>
      </c>
      <c r="K13" s="19">
        <f>K12/D12*100</f>
        <v>28.235294117647058</v>
      </c>
      <c r="L13" s="19">
        <f>L12/D12*100</f>
        <v>7.0588235294117645</v>
      </c>
      <c r="M13" s="19">
        <f>M12/D12*100</f>
        <v>0</v>
      </c>
      <c r="N13" s="19">
        <f>N12/D12*100</f>
        <v>0</v>
      </c>
      <c r="O13" s="19">
        <f>O12/D12*100</f>
        <v>3.5294117647058822</v>
      </c>
      <c r="P13" s="19">
        <f>P12/D12*100</f>
        <v>2.3529411764705883</v>
      </c>
      <c r="Q13" s="19">
        <f>Q12/D12*100</f>
        <v>0</v>
      </c>
      <c r="R13" s="19">
        <f>R12/D12*100</f>
        <v>0</v>
      </c>
      <c r="S13" s="19">
        <f>S12/D12*100</f>
        <v>0</v>
      </c>
      <c r="T13" s="19">
        <f>T12/D12*100</f>
        <v>0</v>
      </c>
      <c r="U13" s="19">
        <f>U12/D12*100</f>
        <v>0</v>
      </c>
      <c r="V13" s="19">
        <f>V12/D12*100</f>
        <v>0</v>
      </c>
      <c r="W13" s="19">
        <f>W12/D12*100</f>
        <v>10.588235294117647</v>
      </c>
      <c r="X13" s="19">
        <f>X12/D12*100</f>
        <v>0</v>
      </c>
      <c r="Y13" s="20">
        <f>Y12/D12*100</f>
        <v>1.1764705882352942</v>
      </c>
    </row>
    <row r="14" spans="1:25" x14ac:dyDescent="0.15">
      <c r="B14" s="24" t="s">
        <v>25</v>
      </c>
      <c r="C14" s="25"/>
      <c r="D14" s="15">
        <v>232</v>
      </c>
      <c r="E14" s="16">
        <v>28</v>
      </c>
      <c r="F14" s="16">
        <v>68</v>
      </c>
      <c r="G14" s="16">
        <v>8</v>
      </c>
      <c r="H14" s="16">
        <v>24</v>
      </c>
      <c r="I14" s="16">
        <v>4</v>
      </c>
      <c r="J14" s="16">
        <v>4</v>
      </c>
      <c r="K14" s="16">
        <v>48</v>
      </c>
      <c r="L14" s="16">
        <v>8</v>
      </c>
      <c r="M14" s="16">
        <v>0</v>
      </c>
      <c r="N14" s="16">
        <v>0</v>
      </c>
      <c r="O14" s="16">
        <v>8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4</v>
      </c>
      <c r="V14" s="16">
        <v>0</v>
      </c>
      <c r="W14" s="16">
        <v>28</v>
      </c>
      <c r="X14" s="16">
        <v>0</v>
      </c>
      <c r="Y14" s="17">
        <v>0</v>
      </c>
    </row>
    <row r="15" spans="1:25" x14ac:dyDescent="0.15">
      <c r="B15" s="24"/>
      <c r="C15" s="25"/>
      <c r="D15" s="18" t="s">
        <v>43</v>
      </c>
      <c r="E15" s="19">
        <f>E14/D14*100</f>
        <v>12.068965517241379</v>
      </c>
      <c r="F15" s="19">
        <f>F14/D14*100</f>
        <v>29.310344827586203</v>
      </c>
      <c r="G15" s="19">
        <f>G14/D14*100</f>
        <v>3.4482758620689653</v>
      </c>
      <c r="H15" s="19">
        <f>H14/D14*100</f>
        <v>10.344827586206897</v>
      </c>
      <c r="I15" s="19">
        <f>I14/D14*100</f>
        <v>1.7241379310344827</v>
      </c>
      <c r="J15" s="19">
        <f>J14/D14*100</f>
        <v>1.7241379310344827</v>
      </c>
      <c r="K15" s="19">
        <f>K14/D14*100</f>
        <v>20.689655172413794</v>
      </c>
      <c r="L15" s="19">
        <f>L14/D14*100</f>
        <v>3.4482758620689653</v>
      </c>
      <c r="M15" s="19">
        <f>M14/D14*100</f>
        <v>0</v>
      </c>
      <c r="N15" s="19">
        <f>N14/D14*100</f>
        <v>0</v>
      </c>
      <c r="O15" s="19">
        <f>O14/D14*100</f>
        <v>3.4482758620689653</v>
      </c>
      <c r="P15" s="19">
        <f>P14/D14*100</f>
        <v>0</v>
      </c>
      <c r="Q15" s="19">
        <f>Q14/D14*100</f>
        <v>0</v>
      </c>
      <c r="R15" s="19">
        <f>R14/D14*100</f>
        <v>0</v>
      </c>
      <c r="S15" s="19">
        <f>S14/D14*100</f>
        <v>0</v>
      </c>
      <c r="T15" s="19">
        <f>T14/D14*100</f>
        <v>0</v>
      </c>
      <c r="U15" s="19">
        <f>U14/D14*100</f>
        <v>1.7241379310344827</v>
      </c>
      <c r="V15" s="19">
        <f>V14/D14*100</f>
        <v>0</v>
      </c>
      <c r="W15" s="19">
        <f>W14/D14*100</f>
        <v>12.068965517241379</v>
      </c>
      <c r="X15" s="19">
        <f>X14/D14*100</f>
        <v>0</v>
      </c>
      <c r="Y15" s="20">
        <f>Y14/D14*100</f>
        <v>0</v>
      </c>
    </row>
    <row r="16" spans="1:25" x14ac:dyDescent="0.15">
      <c r="B16" s="24" t="s">
        <v>26</v>
      </c>
      <c r="C16" s="25"/>
      <c r="D16" s="15">
        <v>1288</v>
      </c>
      <c r="E16" s="16">
        <v>128</v>
      </c>
      <c r="F16" s="16">
        <v>140</v>
      </c>
      <c r="G16" s="16">
        <v>52</v>
      </c>
      <c r="H16" s="16">
        <v>92</v>
      </c>
      <c r="I16" s="16">
        <v>8</v>
      </c>
      <c r="J16" s="16">
        <v>76</v>
      </c>
      <c r="K16" s="16">
        <v>364</v>
      </c>
      <c r="L16" s="16">
        <v>308</v>
      </c>
      <c r="M16" s="16">
        <v>4</v>
      </c>
      <c r="N16" s="16">
        <v>0</v>
      </c>
      <c r="O16" s="16">
        <v>4</v>
      </c>
      <c r="P16" s="16">
        <v>4</v>
      </c>
      <c r="Q16" s="16">
        <v>0</v>
      </c>
      <c r="R16" s="16">
        <v>0</v>
      </c>
      <c r="S16" s="16">
        <v>0</v>
      </c>
      <c r="T16" s="16">
        <v>0</v>
      </c>
      <c r="U16" s="16">
        <v>8</v>
      </c>
      <c r="V16" s="16">
        <v>0</v>
      </c>
      <c r="W16" s="16">
        <v>92</v>
      </c>
      <c r="X16" s="16">
        <v>8</v>
      </c>
      <c r="Y16" s="17">
        <v>0</v>
      </c>
    </row>
    <row r="17" spans="2:25" x14ac:dyDescent="0.15">
      <c r="B17" s="24"/>
      <c r="C17" s="25"/>
      <c r="D17" s="18" t="s">
        <v>43</v>
      </c>
      <c r="E17" s="19">
        <f>E16/D16*100</f>
        <v>9.9378881987577632</v>
      </c>
      <c r="F17" s="19">
        <f>F16/D16*100</f>
        <v>10.869565217391305</v>
      </c>
      <c r="G17" s="19">
        <f>G16/D16*100</f>
        <v>4.0372670807453419</v>
      </c>
      <c r="H17" s="19">
        <f>H16/D16*100</f>
        <v>7.1428571428571423</v>
      </c>
      <c r="I17" s="19">
        <f>I16/D16*100</f>
        <v>0.6211180124223602</v>
      </c>
      <c r="J17" s="19">
        <f>J16/D16*100</f>
        <v>5.9006211180124222</v>
      </c>
      <c r="K17" s="19">
        <f>K16/D16*100</f>
        <v>28.260869565217391</v>
      </c>
      <c r="L17" s="19">
        <f>L16/D16*100</f>
        <v>23.913043478260871</v>
      </c>
      <c r="M17" s="19">
        <f>M16/D16*100</f>
        <v>0.3105590062111801</v>
      </c>
      <c r="N17" s="19">
        <f>N16/D16*100</f>
        <v>0</v>
      </c>
      <c r="O17" s="19">
        <f>O16/D16*100</f>
        <v>0.3105590062111801</v>
      </c>
      <c r="P17" s="19">
        <f>P16/D16*100</f>
        <v>0.3105590062111801</v>
      </c>
      <c r="Q17" s="19">
        <f>Q16/D16*100</f>
        <v>0</v>
      </c>
      <c r="R17" s="19">
        <f>R16/D16*100</f>
        <v>0</v>
      </c>
      <c r="S17" s="19">
        <f>S16/D16*100</f>
        <v>0</v>
      </c>
      <c r="T17" s="19">
        <f>T16/D16*100</f>
        <v>0</v>
      </c>
      <c r="U17" s="19">
        <f>U16/D16*100</f>
        <v>0.6211180124223602</v>
      </c>
      <c r="V17" s="19">
        <f>V16/D16*100</f>
        <v>0</v>
      </c>
      <c r="W17" s="19">
        <f>W16/D16*100</f>
        <v>7.1428571428571423</v>
      </c>
      <c r="X17" s="19">
        <f>X16/D16*100</f>
        <v>0.6211180124223602</v>
      </c>
      <c r="Y17" s="20">
        <f>Y16/D16*100</f>
        <v>0</v>
      </c>
    </row>
    <row r="18" spans="2:25" x14ac:dyDescent="0.15">
      <c r="B18" s="24" t="s">
        <v>27</v>
      </c>
      <c r="C18" s="25"/>
      <c r="D18" s="15">
        <v>492</v>
      </c>
      <c r="E18" s="16">
        <v>16</v>
      </c>
      <c r="F18" s="16">
        <v>36</v>
      </c>
      <c r="G18" s="16">
        <v>0</v>
      </c>
      <c r="H18" s="16">
        <v>24</v>
      </c>
      <c r="I18" s="16">
        <v>4</v>
      </c>
      <c r="J18" s="16">
        <v>28</v>
      </c>
      <c r="K18" s="16">
        <v>84</v>
      </c>
      <c r="L18" s="16">
        <v>240</v>
      </c>
      <c r="M18" s="16">
        <v>0</v>
      </c>
      <c r="N18" s="16">
        <v>0</v>
      </c>
      <c r="O18" s="16">
        <v>4</v>
      </c>
      <c r="P18" s="16">
        <v>8</v>
      </c>
      <c r="Q18" s="16">
        <v>4</v>
      </c>
      <c r="R18" s="16">
        <v>0</v>
      </c>
      <c r="S18" s="16">
        <v>0</v>
      </c>
      <c r="T18" s="16">
        <v>0</v>
      </c>
      <c r="U18" s="16">
        <v>4</v>
      </c>
      <c r="V18" s="16">
        <v>0</v>
      </c>
      <c r="W18" s="16">
        <v>40</v>
      </c>
      <c r="X18" s="16">
        <v>0</v>
      </c>
      <c r="Y18" s="17">
        <v>0</v>
      </c>
    </row>
    <row r="19" spans="2:25" x14ac:dyDescent="0.15">
      <c r="B19" s="24"/>
      <c r="C19" s="25"/>
      <c r="D19" s="18" t="s">
        <v>43</v>
      </c>
      <c r="E19" s="19">
        <f>E18/D18*100</f>
        <v>3.2520325203252036</v>
      </c>
      <c r="F19" s="19">
        <f>F18/D18*100</f>
        <v>7.3170731707317067</v>
      </c>
      <c r="G19" s="19">
        <f>G18/D18*100</f>
        <v>0</v>
      </c>
      <c r="H19" s="19">
        <f>H18/D18*100</f>
        <v>4.8780487804878048</v>
      </c>
      <c r="I19" s="19">
        <f>I18/D18*100</f>
        <v>0.81300813008130091</v>
      </c>
      <c r="J19" s="19">
        <f>J18/D18*100</f>
        <v>5.6910569105691051</v>
      </c>
      <c r="K19" s="19">
        <f>K18/D18*100</f>
        <v>17.073170731707318</v>
      </c>
      <c r="L19" s="19">
        <f>L18/D18*100</f>
        <v>48.780487804878049</v>
      </c>
      <c r="M19" s="19">
        <f>M18/D18*100</f>
        <v>0</v>
      </c>
      <c r="N19" s="19">
        <f>N18/D18*100</f>
        <v>0</v>
      </c>
      <c r="O19" s="19">
        <f>O18/D18*100</f>
        <v>0.81300813008130091</v>
      </c>
      <c r="P19" s="19">
        <f>P18/D18*100</f>
        <v>1.6260162601626018</v>
      </c>
      <c r="Q19" s="19">
        <f>Q18/D18*100</f>
        <v>0.81300813008130091</v>
      </c>
      <c r="R19" s="19">
        <f>R18/D18*100</f>
        <v>0</v>
      </c>
      <c r="S19" s="19">
        <f>S18/D18*100</f>
        <v>0</v>
      </c>
      <c r="T19" s="19">
        <f>T18/D18*100</f>
        <v>0</v>
      </c>
      <c r="U19" s="19">
        <f>U18/D18*100</f>
        <v>0.81300813008130091</v>
      </c>
      <c r="V19" s="19">
        <f>V18/D18*100</f>
        <v>0</v>
      </c>
      <c r="W19" s="19">
        <f>W18/D18*100</f>
        <v>8.1300813008130071</v>
      </c>
      <c r="X19" s="19">
        <f>X18/D18*100</f>
        <v>0</v>
      </c>
      <c r="Y19" s="20">
        <f>Y18/D18*100</f>
        <v>0</v>
      </c>
    </row>
    <row r="20" spans="2:25" x14ac:dyDescent="0.15">
      <c r="B20" s="24" t="s">
        <v>28</v>
      </c>
      <c r="C20" s="25"/>
      <c r="D20" s="15">
        <v>780</v>
      </c>
      <c r="E20" s="16">
        <v>116</v>
      </c>
      <c r="F20" s="16">
        <v>96</v>
      </c>
      <c r="G20" s="16">
        <v>28</v>
      </c>
      <c r="H20" s="16">
        <v>12</v>
      </c>
      <c r="I20" s="16">
        <v>8</v>
      </c>
      <c r="J20" s="16">
        <v>40</v>
      </c>
      <c r="K20" s="16">
        <v>360</v>
      </c>
      <c r="L20" s="16">
        <v>48</v>
      </c>
      <c r="M20" s="16">
        <v>0</v>
      </c>
      <c r="N20" s="16">
        <v>0</v>
      </c>
      <c r="O20" s="16">
        <v>4</v>
      </c>
      <c r="P20" s="16">
        <v>0</v>
      </c>
      <c r="Q20" s="16">
        <v>4</v>
      </c>
      <c r="R20" s="16">
        <v>0</v>
      </c>
      <c r="S20" s="16">
        <v>0</v>
      </c>
      <c r="T20" s="16">
        <v>4</v>
      </c>
      <c r="U20" s="16">
        <v>4</v>
      </c>
      <c r="V20" s="16">
        <v>0</v>
      </c>
      <c r="W20" s="16">
        <v>56</v>
      </c>
      <c r="X20" s="16">
        <v>0</v>
      </c>
      <c r="Y20" s="17">
        <v>0</v>
      </c>
    </row>
    <row r="21" spans="2:25" x14ac:dyDescent="0.15">
      <c r="B21" s="24"/>
      <c r="C21" s="25"/>
      <c r="D21" s="18" t="s">
        <v>43</v>
      </c>
      <c r="E21" s="19">
        <f>E20/D20*100</f>
        <v>14.871794871794872</v>
      </c>
      <c r="F21" s="19">
        <f>F20/D20*100</f>
        <v>12.307692307692308</v>
      </c>
      <c r="G21" s="19">
        <f>G20/D20*100</f>
        <v>3.5897435897435894</v>
      </c>
      <c r="H21" s="19">
        <f>H20/D20*100</f>
        <v>1.5384615384615385</v>
      </c>
      <c r="I21" s="19">
        <f>I20/D20*100</f>
        <v>1.0256410256410255</v>
      </c>
      <c r="J21" s="19">
        <f>J20/D20*100</f>
        <v>5.1282051282051277</v>
      </c>
      <c r="K21" s="19">
        <f>K20/D20*100</f>
        <v>46.153846153846153</v>
      </c>
      <c r="L21" s="19">
        <f>L20/D20*100</f>
        <v>6.1538461538461542</v>
      </c>
      <c r="M21" s="19">
        <f>M20/D20*100</f>
        <v>0</v>
      </c>
      <c r="N21" s="19">
        <f>N20/D20*100</f>
        <v>0</v>
      </c>
      <c r="O21" s="19">
        <f>O20/D20*100</f>
        <v>0.51282051282051277</v>
      </c>
      <c r="P21" s="19">
        <f>P20/D20*100</f>
        <v>0</v>
      </c>
      <c r="Q21" s="19">
        <f>Q20/D20*100</f>
        <v>0.51282051282051277</v>
      </c>
      <c r="R21" s="19">
        <f>R20/D20*100</f>
        <v>0</v>
      </c>
      <c r="S21" s="19">
        <f>S20/D20*100</f>
        <v>0</v>
      </c>
      <c r="T21" s="19">
        <f>T20/D20*100</f>
        <v>0.51282051282051277</v>
      </c>
      <c r="U21" s="19">
        <f>U20/D20*100</f>
        <v>0.51282051282051277</v>
      </c>
      <c r="V21" s="19">
        <f>V20/D20*100</f>
        <v>0</v>
      </c>
      <c r="W21" s="19">
        <f>W20/D20*100</f>
        <v>7.1794871794871788</v>
      </c>
      <c r="X21" s="19">
        <f>X20/D20*100</f>
        <v>0</v>
      </c>
      <c r="Y21" s="20">
        <f>Y20/D20*100</f>
        <v>0</v>
      </c>
    </row>
    <row r="22" spans="2:25" x14ac:dyDescent="0.15">
      <c r="B22" s="24" t="s">
        <v>29</v>
      </c>
      <c r="C22" s="25"/>
      <c r="D22" s="15">
        <v>476</v>
      </c>
      <c r="E22" s="16">
        <v>68</v>
      </c>
      <c r="F22" s="16">
        <v>52</v>
      </c>
      <c r="G22" s="16">
        <v>16</v>
      </c>
      <c r="H22" s="16">
        <v>8</v>
      </c>
      <c r="I22" s="16">
        <v>12</v>
      </c>
      <c r="J22" s="16">
        <v>20</v>
      </c>
      <c r="K22" s="16">
        <v>196</v>
      </c>
      <c r="L22" s="16">
        <v>40</v>
      </c>
      <c r="M22" s="16">
        <v>4</v>
      </c>
      <c r="N22" s="16">
        <v>0</v>
      </c>
      <c r="O22" s="16">
        <v>4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12</v>
      </c>
      <c r="V22" s="16">
        <v>0</v>
      </c>
      <c r="W22" s="16">
        <v>40</v>
      </c>
      <c r="X22" s="16">
        <v>4</v>
      </c>
      <c r="Y22" s="17">
        <v>0</v>
      </c>
    </row>
    <row r="23" spans="2:25" x14ac:dyDescent="0.15">
      <c r="B23" s="24"/>
      <c r="C23" s="25"/>
      <c r="D23" s="18" t="s">
        <v>43</v>
      </c>
      <c r="E23" s="19">
        <f>E22/D22*100</f>
        <v>14.285714285714285</v>
      </c>
      <c r="F23" s="19">
        <f>F22/D22*100</f>
        <v>10.92436974789916</v>
      </c>
      <c r="G23" s="19">
        <f>G22/D22*100</f>
        <v>3.3613445378151261</v>
      </c>
      <c r="H23" s="19">
        <f>H22/D22*100</f>
        <v>1.680672268907563</v>
      </c>
      <c r="I23" s="19">
        <f>I22/D22*100</f>
        <v>2.5210084033613445</v>
      </c>
      <c r="J23" s="19">
        <f>J22/D22*100</f>
        <v>4.2016806722689077</v>
      </c>
      <c r="K23" s="19">
        <f>K22/D22*100</f>
        <v>41.17647058823529</v>
      </c>
      <c r="L23" s="19">
        <f>L22/D22*100</f>
        <v>8.4033613445378155</v>
      </c>
      <c r="M23" s="19">
        <f>M22/D22*100</f>
        <v>0.84033613445378152</v>
      </c>
      <c r="N23" s="19">
        <f>N22/D22*100</f>
        <v>0</v>
      </c>
      <c r="O23" s="19">
        <f>O22/D22*100</f>
        <v>0.84033613445378152</v>
      </c>
      <c r="P23" s="19">
        <f>P22/D22*100</f>
        <v>0</v>
      </c>
      <c r="Q23" s="19">
        <f>Q22/D22*100</f>
        <v>0</v>
      </c>
      <c r="R23" s="19">
        <f>R22/D22*100</f>
        <v>0</v>
      </c>
      <c r="S23" s="19">
        <f>S22/D22*100</f>
        <v>0</v>
      </c>
      <c r="T23" s="19">
        <f>T22/D22*100</f>
        <v>0</v>
      </c>
      <c r="U23" s="19">
        <f>U22/D22*100</f>
        <v>2.5210084033613445</v>
      </c>
      <c r="V23" s="19">
        <f>V22/D22*100</f>
        <v>0</v>
      </c>
      <c r="W23" s="19">
        <f>W22/D22*100</f>
        <v>8.4033613445378155</v>
      </c>
      <c r="X23" s="19">
        <f>X22/D22*100</f>
        <v>0.84033613445378152</v>
      </c>
      <c r="Y23" s="20">
        <f>Y22/D22*100</f>
        <v>0</v>
      </c>
    </row>
    <row r="24" spans="2:25" x14ac:dyDescent="0.15">
      <c r="B24" s="24" t="s">
        <v>30</v>
      </c>
      <c r="C24" s="25"/>
      <c r="D24" s="15">
        <v>2116</v>
      </c>
      <c r="E24" s="16">
        <v>244</v>
      </c>
      <c r="F24" s="16">
        <v>408</v>
      </c>
      <c r="G24" s="16">
        <v>80</v>
      </c>
      <c r="H24" s="16">
        <v>80</v>
      </c>
      <c r="I24" s="16">
        <v>36</v>
      </c>
      <c r="J24" s="16">
        <v>120</v>
      </c>
      <c r="K24" s="16">
        <v>564</v>
      </c>
      <c r="L24" s="16">
        <v>144</v>
      </c>
      <c r="M24" s="16">
        <v>4</v>
      </c>
      <c r="N24" s="16">
        <v>0</v>
      </c>
      <c r="O24" s="16">
        <v>80</v>
      </c>
      <c r="P24" s="16">
        <v>64</v>
      </c>
      <c r="Q24" s="16">
        <v>4</v>
      </c>
      <c r="R24" s="16">
        <v>4</v>
      </c>
      <c r="S24" s="16">
        <v>4</v>
      </c>
      <c r="T24" s="16">
        <v>4</v>
      </c>
      <c r="U24" s="16">
        <v>28</v>
      </c>
      <c r="V24" s="16">
        <v>0</v>
      </c>
      <c r="W24" s="16">
        <v>236</v>
      </c>
      <c r="X24" s="16">
        <v>12</v>
      </c>
      <c r="Y24" s="17">
        <v>0</v>
      </c>
    </row>
    <row r="25" spans="2:25" x14ac:dyDescent="0.15">
      <c r="B25" s="24"/>
      <c r="C25" s="25"/>
      <c r="D25" s="18" t="s">
        <v>43</v>
      </c>
      <c r="E25" s="19">
        <f>E24/D24*100</f>
        <v>11.531190926275993</v>
      </c>
      <c r="F25" s="19">
        <f>F24/D24*100</f>
        <v>19.281663516068054</v>
      </c>
      <c r="G25" s="19">
        <f>G24/D24*100</f>
        <v>3.7807183364839321</v>
      </c>
      <c r="H25" s="19">
        <f>H24/D24*100</f>
        <v>3.7807183364839321</v>
      </c>
      <c r="I25" s="19">
        <f>I24/D24*100</f>
        <v>1.7013232514177694</v>
      </c>
      <c r="J25" s="19">
        <f>J24/D24*100</f>
        <v>5.6710775047258979</v>
      </c>
      <c r="K25" s="19">
        <f>K24/D24*100</f>
        <v>26.65406427221172</v>
      </c>
      <c r="L25" s="19">
        <f>L24/D24*100</f>
        <v>6.8052930056710776</v>
      </c>
      <c r="M25" s="19">
        <f>M24/D24*100</f>
        <v>0.1890359168241966</v>
      </c>
      <c r="N25" s="19">
        <f>N24/D24*100</f>
        <v>0</v>
      </c>
      <c r="O25" s="19">
        <f>O24/D24*100</f>
        <v>3.7807183364839321</v>
      </c>
      <c r="P25" s="19">
        <f>P24/D24*100</f>
        <v>3.0245746691871456</v>
      </c>
      <c r="Q25" s="19">
        <f>Q24/D24*100</f>
        <v>0.1890359168241966</v>
      </c>
      <c r="R25" s="19">
        <f>R24/D24*100</f>
        <v>0.1890359168241966</v>
      </c>
      <c r="S25" s="19">
        <f>S24/D24*100</f>
        <v>0.1890359168241966</v>
      </c>
      <c r="T25" s="19">
        <f>T24/D24*100</f>
        <v>0.1890359168241966</v>
      </c>
      <c r="U25" s="19">
        <f>U24/D24*100</f>
        <v>1.3232514177693762</v>
      </c>
      <c r="V25" s="19">
        <f>V24/D24*100</f>
        <v>0</v>
      </c>
      <c r="W25" s="19">
        <f>W24/D24*100</f>
        <v>11.153119092627598</v>
      </c>
      <c r="X25" s="19">
        <f>X24/D24*100</f>
        <v>0.56710775047258988</v>
      </c>
      <c r="Y25" s="20">
        <f>Y24/D24*100</f>
        <v>0</v>
      </c>
    </row>
    <row r="26" spans="2:25" x14ac:dyDescent="0.15">
      <c r="B26" s="24" t="s">
        <v>31</v>
      </c>
      <c r="C26" s="25"/>
      <c r="D26" s="15">
        <v>1224</v>
      </c>
      <c r="E26" s="16">
        <v>244</v>
      </c>
      <c r="F26" s="16">
        <v>144</v>
      </c>
      <c r="G26" s="16">
        <v>80</v>
      </c>
      <c r="H26" s="16">
        <v>100</v>
      </c>
      <c r="I26" s="16">
        <v>64</v>
      </c>
      <c r="J26" s="16">
        <v>68</v>
      </c>
      <c r="K26" s="16">
        <v>296</v>
      </c>
      <c r="L26" s="16">
        <v>56</v>
      </c>
      <c r="M26" s="16">
        <v>4</v>
      </c>
      <c r="N26" s="16">
        <v>0</v>
      </c>
      <c r="O26" s="16">
        <v>12</v>
      </c>
      <c r="P26" s="16">
        <v>4</v>
      </c>
      <c r="Q26" s="16">
        <v>4</v>
      </c>
      <c r="R26" s="16">
        <v>4</v>
      </c>
      <c r="S26" s="16">
        <v>0</v>
      </c>
      <c r="T26" s="16">
        <v>0</v>
      </c>
      <c r="U26" s="16">
        <v>20</v>
      </c>
      <c r="V26" s="16">
        <v>0</v>
      </c>
      <c r="W26" s="16">
        <v>116</v>
      </c>
      <c r="X26" s="16">
        <v>8</v>
      </c>
      <c r="Y26" s="17">
        <v>0</v>
      </c>
    </row>
    <row r="27" spans="2:25" x14ac:dyDescent="0.15">
      <c r="B27" s="24"/>
      <c r="C27" s="25"/>
      <c r="D27" s="18" t="s">
        <v>43</v>
      </c>
      <c r="E27" s="19">
        <f>E26/D26*100</f>
        <v>19.934640522875817</v>
      </c>
      <c r="F27" s="19">
        <f>F26/D26*100</f>
        <v>11.76470588235294</v>
      </c>
      <c r="G27" s="19">
        <f>G26/D26*100</f>
        <v>6.5359477124183014</v>
      </c>
      <c r="H27" s="19">
        <f>H26/D26*100</f>
        <v>8.1699346405228752</v>
      </c>
      <c r="I27" s="19">
        <f>I26/D26*100</f>
        <v>5.2287581699346406</v>
      </c>
      <c r="J27" s="19">
        <f>J26/D26*100</f>
        <v>5.5555555555555554</v>
      </c>
      <c r="K27" s="19">
        <f>K26/D26*100</f>
        <v>24.183006535947712</v>
      </c>
      <c r="L27" s="19">
        <f>L26/D26*100</f>
        <v>4.5751633986928102</v>
      </c>
      <c r="M27" s="19">
        <f>M26/D26*100</f>
        <v>0.32679738562091504</v>
      </c>
      <c r="N27" s="19">
        <f>N26/D26*100</f>
        <v>0</v>
      </c>
      <c r="O27" s="19">
        <f>O26/D26*100</f>
        <v>0.98039215686274506</v>
      </c>
      <c r="P27" s="19">
        <f>P26/D26*100</f>
        <v>0.32679738562091504</v>
      </c>
      <c r="Q27" s="19">
        <f>Q26/D26*100</f>
        <v>0.32679738562091504</v>
      </c>
      <c r="R27" s="19">
        <f>R26/D26*100</f>
        <v>0.32679738562091504</v>
      </c>
      <c r="S27" s="19">
        <f>S26/D26*100</f>
        <v>0</v>
      </c>
      <c r="T27" s="19">
        <f>T26/D26*100</f>
        <v>0</v>
      </c>
      <c r="U27" s="19">
        <f>U26/D26*100</f>
        <v>1.6339869281045754</v>
      </c>
      <c r="V27" s="19">
        <f>V26/D26*100</f>
        <v>0</v>
      </c>
      <c r="W27" s="19">
        <f>W26/D26*100</f>
        <v>9.477124183006536</v>
      </c>
      <c r="X27" s="19">
        <f>X26/D26*100</f>
        <v>0.65359477124183007</v>
      </c>
      <c r="Y27" s="20">
        <f>Y26/D26*100</f>
        <v>0</v>
      </c>
    </row>
    <row r="28" spans="2:25" x14ac:dyDescent="0.15">
      <c r="B28" s="24" t="s">
        <v>32</v>
      </c>
      <c r="C28" s="25"/>
      <c r="D28" s="15">
        <v>640</v>
      </c>
      <c r="E28" s="16">
        <v>72</v>
      </c>
      <c r="F28" s="16">
        <v>52</v>
      </c>
      <c r="G28" s="16">
        <v>28</v>
      </c>
      <c r="H28" s="16">
        <v>100</v>
      </c>
      <c r="I28" s="16">
        <v>20</v>
      </c>
      <c r="J28" s="16">
        <v>40</v>
      </c>
      <c r="K28" s="16">
        <v>168</v>
      </c>
      <c r="L28" s="16">
        <v>24</v>
      </c>
      <c r="M28" s="16">
        <v>0</v>
      </c>
      <c r="N28" s="16">
        <v>0</v>
      </c>
      <c r="O28" s="16">
        <v>72</v>
      </c>
      <c r="P28" s="16">
        <v>16</v>
      </c>
      <c r="Q28" s="16">
        <v>4</v>
      </c>
      <c r="R28" s="16">
        <v>0</v>
      </c>
      <c r="S28" s="16">
        <v>0</v>
      </c>
      <c r="T28" s="16">
        <v>0</v>
      </c>
      <c r="U28" s="16">
        <v>4</v>
      </c>
      <c r="V28" s="16">
        <v>0</v>
      </c>
      <c r="W28" s="16">
        <v>28</v>
      </c>
      <c r="X28" s="16">
        <v>8</v>
      </c>
      <c r="Y28" s="17">
        <v>4</v>
      </c>
    </row>
    <row r="29" spans="2:25" x14ac:dyDescent="0.15">
      <c r="B29" s="24"/>
      <c r="C29" s="25"/>
      <c r="D29" s="18" t="s">
        <v>43</v>
      </c>
      <c r="E29" s="19">
        <f>E28/D28*100</f>
        <v>11.25</v>
      </c>
      <c r="F29" s="19">
        <f>F28/D28*100</f>
        <v>8.125</v>
      </c>
      <c r="G29" s="19">
        <f>G28/D28*100</f>
        <v>4.375</v>
      </c>
      <c r="H29" s="19">
        <f>H28/D28*100</f>
        <v>15.625</v>
      </c>
      <c r="I29" s="19">
        <f>I28/D28*100</f>
        <v>3.125</v>
      </c>
      <c r="J29" s="19">
        <f>J28/D28*100</f>
        <v>6.25</v>
      </c>
      <c r="K29" s="19">
        <f>K28/D28*100</f>
        <v>26.25</v>
      </c>
      <c r="L29" s="19">
        <f>L28/D28*100</f>
        <v>3.75</v>
      </c>
      <c r="M29" s="19">
        <f>M28/D28*100</f>
        <v>0</v>
      </c>
      <c r="N29" s="19">
        <f>N28/D28*100</f>
        <v>0</v>
      </c>
      <c r="O29" s="19">
        <f>O28/D28*100</f>
        <v>11.25</v>
      </c>
      <c r="P29" s="19">
        <f>P28/D28*100</f>
        <v>2.5</v>
      </c>
      <c r="Q29" s="19">
        <f>Q28/D28*100</f>
        <v>0.625</v>
      </c>
      <c r="R29" s="19">
        <f>R28/D28*100</f>
        <v>0</v>
      </c>
      <c r="S29" s="19">
        <f>S28/D28*100</f>
        <v>0</v>
      </c>
      <c r="T29" s="19">
        <f>T28/D28*100</f>
        <v>0</v>
      </c>
      <c r="U29" s="19">
        <f>U28/D28*100</f>
        <v>0.625</v>
      </c>
      <c r="V29" s="19">
        <f>V28/D28*100</f>
        <v>0</v>
      </c>
      <c r="W29" s="19">
        <f>W28/D28*100</f>
        <v>4.375</v>
      </c>
      <c r="X29" s="19">
        <f>X28/D28*100</f>
        <v>1.25</v>
      </c>
      <c r="Y29" s="20">
        <f>Y28/D28*100</f>
        <v>0.625</v>
      </c>
    </row>
    <row r="30" spans="2:25" x14ac:dyDescent="0.15">
      <c r="B30" s="24" t="s">
        <v>33</v>
      </c>
      <c r="C30" s="25"/>
      <c r="D30" s="15">
        <v>368</v>
      </c>
      <c r="E30" s="16">
        <v>44</v>
      </c>
      <c r="F30" s="16">
        <v>16</v>
      </c>
      <c r="G30" s="16">
        <v>16</v>
      </c>
      <c r="H30" s="16">
        <v>40</v>
      </c>
      <c r="I30" s="16">
        <v>8</v>
      </c>
      <c r="J30" s="16">
        <v>24</v>
      </c>
      <c r="K30" s="16">
        <v>104</v>
      </c>
      <c r="L30" s="16">
        <v>16</v>
      </c>
      <c r="M30" s="16">
        <v>4</v>
      </c>
      <c r="N30" s="16">
        <v>0</v>
      </c>
      <c r="O30" s="16">
        <v>32</v>
      </c>
      <c r="P30" s="16">
        <v>4</v>
      </c>
      <c r="Q30" s="16">
        <v>0</v>
      </c>
      <c r="R30" s="16">
        <v>4</v>
      </c>
      <c r="S30" s="16">
        <v>12</v>
      </c>
      <c r="T30" s="16">
        <v>0</v>
      </c>
      <c r="U30" s="16">
        <v>8</v>
      </c>
      <c r="V30" s="16">
        <v>0</v>
      </c>
      <c r="W30" s="16">
        <v>32</v>
      </c>
      <c r="X30" s="16">
        <v>0</v>
      </c>
      <c r="Y30" s="17">
        <v>4</v>
      </c>
    </row>
    <row r="31" spans="2:25" x14ac:dyDescent="0.15">
      <c r="B31" s="24"/>
      <c r="C31" s="25"/>
      <c r="D31" s="18" t="s">
        <v>43</v>
      </c>
      <c r="E31" s="19">
        <f>E30/D30*100</f>
        <v>11.956521739130435</v>
      </c>
      <c r="F31" s="19">
        <f>F30/D30*100</f>
        <v>4.3478260869565215</v>
      </c>
      <c r="G31" s="19">
        <f>G30/D30*100</f>
        <v>4.3478260869565215</v>
      </c>
      <c r="H31" s="19">
        <f>H30/D30*100</f>
        <v>10.869565217391305</v>
      </c>
      <c r="I31" s="19">
        <f>I30/D30*100</f>
        <v>2.1739130434782608</v>
      </c>
      <c r="J31" s="19">
        <f>J30/D30*100</f>
        <v>6.5217391304347823</v>
      </c>
      <c r="K31" s="19">
        <f>K30/D30*100</f>
        <v>28.260869565217391</v>
      </c>
      <c r="L31" s="19">
        <f>L30/D30*100</f>
        <v>4.3478260869565215</v>
      </c>
      <c r="M31" s="19">
        <f>M30/D30*100</f>
        <v>1.0869565217391304</v>
      </c>
      <c r="N31" s="19">
        <f>N30/D30*100</f>
        <v>0</v>
      </c>
      <c r="O31" s="19">
        <f>O30/D30*100</f>
        <v>8.695652173913043</v>
      </c>
      <c r="P31" s="19">
        <f>P30/D30*100</f>
        <v>1.0869565217391304</v>
      </c>
      <c r="Q31" s="19">
        <f>Q30/D30*100</f>
        <v>0</v>
      </c>
      <c r="R31" s="19">
        <f>R30/D30*100</f>
        <v>1.0869565217391304</v>
      </c>
      <c r="S31" s="19">
        <f>S30/D30*100</f>
        <v>3.2608695652173911</v>
      </c>
      <c r="T31" s="19">
        <f>T30/D30*100</f>
        <v>0</v>
      </c>
      <c r="U31" s="19">
        <f>U30/D30*100</f>
        <v>2.1739130434782608</v>
      </c>
      <c r="V31" s="19">
        <f>V30/D30*100</f>
        <v>0</v>
      </c>
      <c r="W31" s="19">
        <f>W30/D30*100</f>
        <v>8.695652173913043</v>
      </c>
      <c r="X31" s="19">
        <f>X30/D30*100</f>
        <v>0</v>
      </c>
      <c r="Y31" s="20">
        <f>Y30/D30*100</f>
        <v>1.0869565217391304</v>
      </c>
    </row>
    <row r="32" spans="2:25" x14ac:dyDescent="0.15">
      <c r="B32" s="24" t="s">
        <v>34</v>
      </c>
      <c r="C32" s="25"/>
      <c r="D32" s="15">
        <v>4260</v>
      </c>
      <c r="E32" s="16">
        <v>312</v>
      </c>
      <c r="F32" s="16">
        <v>484</v>
      </c>
      <c r="G32" s="16">
        <v>140</v>
      </c>
      <c r="H32" s="16">
        <v>620</v>
      </c>
      <c r="I32" s="16">
        <v>200</v>
      </c>
      <c r="J32" s="16">
        <v>252</v>
      </c>
      <c r="K32" s="16">
        <v>1428</v>
      </c>
      <c r="L32" s="16">
        <v>332</v>
      </c>
      <c r="M32" s="16">
        <v>8</v>
      </c>
      <c r="N32" s="16">
        <v>0</v>
      </c>
      <c r="O32" s="16">
        <v>104</v>
      </c>
      <c r="P32" s="16">
        <v>32</v>
      </c>
      <c r="Q32" s="16">
        <v>4</v>
      </c>
      <c r="R32" s="16">
        <v>8</v>
      </c>
      <c r="S32" s="16">
        <v>4</v>
      </c>
      <c r="T32" s="16">
        <v>8</v>
      </c>
      <c r="U32" s="16">
        <v>28</v>
      </c>
      <c r="V32" s="16">
        <v>0</v>
      </c>
      <c r="W32" s="16">
        <v>276</v>
      </c>
      <c r="X32" s="16">
        <v>12</v>
      </c>
      <c r="Y32" s="17">
        <v>8</v>
      </c>
    </row>
    <row r="33" spans="2:25" x14ac:dyDescent="0.15">
      <c r="B33" s="24"/>
      <c r="C33" s="25"/>
      <c r="D33" s="18" t="s">
        <v>43</v>
      </c>
      <c r="E33" s="19">
        <f>E32/D32*100</f>
        <v>7.323943661971831</v>
      </c>
      <c r="F33" s="19">
        <f>F32/D32*100</f>
        <v>11.36150234741784</v>
      </c>
      <c r="G33" s="19">
        <f>G32/D32*100</f>
        <v>3.286384976525822</v>
      </c>
      <c r="H33" s="19">
        <f>H32/D32*100</f>
        <v>14.553990610328638</v>
      </c>
      <c r="I33" s="19">
        <f>I32/D32*100</f>
        <v>4.6948356807511731</v>
      </c>
      <c r="J33" s="19">
        <f>J32/D32*100</f>
        <v>5.915492957746479</v>
      </c>
      <c r="K33" s="19">
        <f>K32/D32*100</f>
        <v>33.521126760563376</v>
      </c>
      <c r="L33" s="19">
        <f>L32/D32*100</f>
        <v>7.793427230046948</v>
      </c>
      <c r="M33" s="19">
        <f>M32/D32*100</f>
        <v>0.18779342723004694</v>
      </c>
      <c r="N33" s="19">
        <f>N32/D32*100</f>
        <v>0</v>
      </c>
      <c r="O33" s="19">
        <f>O32/D32*100</f>
        <v>2.4413145539906105</v>
      </c>
      <c r="P33" s="19">
        <f>P32/D32*100</f>
        <v>0.75117370892018775</v>
      </c>
      <c r="Q33" s="19">
        <f>Q32/D32*100</f>
        <v>9.3896713615023469E-2</v>
      </c>
      <c r="R33" s="19">
        <f>R32/D32*100</f>
        <v>0.18779342723004694</v>
      </c>
      <c r="S33" s="19">
        <f>S32/D32*100</f>
        <v>9.3896713615023469E-2</v>
      </c>
      <c r="T33" s="19">
        <f>T32/D32*100</f>
        <v>0.18779342723004694</v>
      </c>
      <c r="U33" s="19">
        <f>U32/D32*100</f>
        <v>0.65727699530516426</v>
      </c>
      <c r="V33" s="19">
        <f>V32/D32*100</f>
        <v>0</v>
      </c>
      <c r="W33" s="19">
        <f>W32/D32*100</f>
        <v>6.4788732394366191</v>
      </c>
      <c r="X33" s="19">
        <f>X32/D32*100</f>
        <v>0.28169014084507044</v>
      </c>
      <c r="Y33" s="20">
        <f>Y32/D32*100</f>
        <v>0.18779342723004694</v>
      </c>
    </row>
    <row r="34" spans="2:25" x14ac:dyDescent="0.15">
      <c r="B34" s="24" t="s">
        <v>35</v>
      </c>
      <c r="C34" s="25"/>
      <c r="D34" s="15">
        <v>1692</v>
      </c>
      <c r="E34" s="16">
        <v>200</v>
      </c>
      <c r="F34" s="16">
        <v>196</v>
      </c>
      <c r="G34" s="16">
        <v>48</v>
      </c>
      <c r="H34" s="16">
        <v>196</v>
      </c>
      <c r="I34" s="16">
        <v>72</v>
      </c>
      <c r="J34" s="16">
        <v>92</v>
      </c>
      <c r="K34" s="16">
        <v>444</v>
      </c>
      <c r="L34" s="16">
        <v>164</v>
      </c>
      <c r="M34" s="16">
        <v>4</v>
      </c>
      <c r="N34" s="16">
        <v>0</v>
      </c>
      <c r="O34" s="16">
        <v>24</v>
      </c>
      <c r="P34" s="16">
        <v>24</v>
      </c>
      <c r="Q34" s="16">
        <v>0</v>
      </c>
      <c r="R34" s="16">
        <v>4</v>
      </c>
      <c r="S34" s="16">
        <v>0</v>
      </c>
      <c r="T34" s="16">
        <v>4</v>
      </c>
      <c r="U34" s="16">
        <v>36</v>
      </c>
      <c r="V34" s="16">
        <v>0</v>
      </c>
      <c r="W34" s="16">
        <v>164</v>
      </c>
      <c r="X34" s="16">
        <v>20</v>
      </c>
      <c r="Y34" s="17">
        <v>0</v>
      </c>
    </row>
    <row r="35" spans="2:25" x14ac:dyDescent="0.15">
      <c r="B35" s="24"/>
      <c r="C35" s="25"/>
      <c r="D35" s="18" t="s">
        <v>43</v>
      </c>
      <c r="E35" s="19">
        <f>E34/D34*100</f>
        <v>11.82033096926714</v>
      </c>
      <c r="F35" s="19">
        <f>F34/D34*100</f>
        <v>11.583924349881796</v>
      </c>
      <c r="G35" s="19">
        <f>G34/D34*100</f>
        <v>2.8368794326241136</v>
      </c>
      <c r="H35" s="19">
        <f>H34/D34*100</f>
        <v>11.583924349881796</v>
      </c>
      <c r="I35" s="19">
        <f>I34/D34*100</f>
        <v>4.2553191489361701</v>
      </c>
      <c r="J35" s="19">
        <f>J34/D34*100</f>
        <v>5.4373522458628845</v>
      </c>
      <c r="K35" s="19">
        <f>K34/D34*100</f>
        <v>26.24113475177305</v>
      </c>
      <c r="L35" s="19">
        <f>L34/D34*100</f>
        <v>9.6926713947990546</v>
      </c>
      <c r="M35" s="19">
        <f>M34/D34*100</f>
        <v>0.2364066193853428</v>
      </c>
      <c r="N35" s="19">
        <f>N34/D34*100</f>
        <v>0</v>
      </c>
      <c r="O35" s="19">
        <f>O34/D34*100</f>
        <v>1.4184397163120568</v>
      </c>
      <c r="P35" s="19">
        <f>P34/D34*100</f>
        <v>1.4184397163120568</v>
      </c>
      <c r="Q35" s="19">
        <f>Q34/D34*100</f>
        <v>0</v>
      </c>
      <c r="R35" s="19">
        <f>R34/D34*100</f>
        <v>0.2364066193853428</v>
      </c>
      <c r="S35" s="19">
        <f>S34/D34*100</f>
        <v>0</v>
      </c>
      <c r="T35" s="19">
        <f>T34/D34*100</f>
        <v>0.2364066193853428</v>
      </c>
      <c r="U35" s="19">
        <f>U34/D34*100</f>
        <v>2.1276595744680851</v>
      </c>
      <c r="V35" s="19">
        <f>V34/D34*100</f>
        <v>0</v>
      </c>
      <c r="W35" s="19">
        <f>W34/D34*100</f>
        <v>9.6926713947990546</v>
      </c>
      <c r="X35" s="19">
        <f>X34/D34*100</f>
        <v>1.1820330969267139</v>
      </c>
      <c r="Y35" s="20">
        <f>Y34/D34*100</f>
        <v>0</v>
      </c>
    </row>
    <row r="36" spans="2:25" x14ac:dyDescent="0.15">
      <c r="B36" s="24" t="s">
        <v>36</v>
      </c>
      <c r="C36" s="25"/>
      <c r="D36" s="15">
        <v>1028</v>
      </c>
      <c r="E36" s="16">
        <v>112</v>
      </c>
      <c r="F36" s="16">
        <v>292</v>
      </c>
      <c r="G36" s="16">
        <v>44</v>
      </c>
      <c r="H36" s="16">
        <v>88</v>
      </c>
      <c r="I36" s="16">
        <v>12</v>
      </c>
      <c r="J36" s="16">
        <v>24</v>
      </c>
      <c r="K36" s="16">
        <v>192</v>
      </c>
      <c r="L36" s="16">
        <v>28</v>
      </c>
      <c r="M36" s="16">
        <v>4</v>
      </c>
      <c r="N36" s="16">
        <v>0</v>
      </c>
      <c r="O36" s="16">
        <v>32</v>
      </c>
      <c r="P36" s="16">
        <v>16</v>
      </c>
      <c r="Q36" s="16">
        <v>4</v>
      </c>
      <c r="R36" s="16">
        <v>0</v>
      </c>
      <c r="S36" s="16">
        <v>0</v>
      </c>
      <c r="T36" s="16">
        <v>0</v>
      </c>
      <c r="U36" s="16">
        <v>4</v>
      </c>
      <c r="V36" s="16">
        <v>0</v>
      </c>
      <c r="W36" s="16">
        <v>164</v>
      </c>
      <c r="X36" s="16">
        <v>8</v>
      </c>
      <c r="Y36" s="17">
        <v>4</v>
      </c>
    </row>
    <row r="37" spans="2:25" x14ac:dyDescent="0.15">
      <c r="B37" s="24"/>
      <c r="C37" s="25"/>
      <c r="D37" s="18" t="s">
        <v>43</v>
      </c>
      <c r="E37" s="19">
        <f>E36/D36*100</f>
        <v>10.894941634241246</v>
      </c>
      <c r="F37" s="19">
        <f>F36/D36*100</f>
        <v>28.404669260700388</v>
      </c>
      <c r="G37" s="19">
        <f>G36/D36*100</f>
        <v>4.2801556420233462</v>
      </c>
      <c r="H37" s="19">
        <f>H36/D36*100</f>
        <v>8.5603112840466924</v>
      </c>
      <c r="I37" s="19">
        <f>I36/D36*100</f>
        <v>1.1673151750972763</v>
      </c>
      <c r="J37" s="19">
        <f>J36/D36*100</f>
        <v>2.3346303501945527</v>
      </c>
      <c r="K37" s="19">
        <f>K36/D36*100</f>
        <v>18.677042801556421</v>
      </c>
      <c r="L37" s="19">
        <f>L36/D36*100</f>
        <v>2.7237354085603114</v>
      </c>
      <c r="M37" s="19">
        <f>M36/D36*100</f>
        <v>0.38910505836575876</v>
      </c>
      <c r="N37" s="19">
        <f>N36/D36*100</f>
        <v>0</v>
      </c>
      <c r="O37" s="19">
        <f>O36/D36*100</f>
        <v>3.1128404669260701</v>
      </c>
      <c r="P37" s="19">
        <f>P36/D36*100</f>
        <v>1.556420233463035</v>
      </c>
      <c r="Q37" s="19">
        <f>Q36/D36*100</f>
        <v>0.38910505836575876</v>
      </c>
      <c r="R37" s="19">
        <f>R36/D36*100</f>
        <v>0</v>
      </c>
      <c r="S37" s="19">
        <f>S36/D36*100</f>
        <v>0</v>
      </c>
      <c r="T37" s="19">
        <f>T36/D36*100</f>
        <v>0</v>
      </c>
      <c r="U37" s="19">
        <f>U36/D36*100</f>
        <v>0.38910505836575876</v>
      </c>
      <c r="V37" s="19">
        <f>V36/D36*100</f>
        <v>0</v>
      </c>
      <c r="W37" s="19">
        <f>W36/D36*100</f>
        <v>15.953307392996107</v>
      </c>
      <c r="X37" s="19">
        <f>X36/D36*100</f>
        <v>0.77821011673151752</v>
      </c>
      <c r="Y37" s="20">
        <f>Y36/D36*100</f>
        <v>0.38910505836575876</v>
      </c>
    </row>
    <row r="38" spans="2:25" x14ac:dyDescent="0.15">
      <c r="B38" s="24" t="s">
        <v>37</v>
      </c>
      <c r="C38" s="25"/>
      <c r="D38" s="15">
        <v>1884</v>
      </c>
      <c r="E38" s="16">
        <v>268</v>
      </c>
      <c r="F38" s="16">
        <v>288</v>
      </c>
      <c r="G38" s="16">
        <v>112</v>
      </c>
      <c r="H38" s="16">
        <v>144</v>
      </c>
      <c r="I38" s="16">
        <v>48</v>
      </c>
      <c r="J38" s="16">
        <v>124</v>
      </c>
      <c r="K38" s="16">
        <v>480</v>
      </c>
      <c r="L38" s="16">
        <v>124</v>
      </c>
      <c r="M38" s="16">
        <v>8</v>
      </c>
      <c r="N38" s="16">
        <v>0</v>
      </c>
      <c r="O38" s="16">
        <v>56</v>
      </c>
      <c r="P38" s="16">
        <v>12</v>
      </c>
      <c r="Q38" s="16">
        <v>0</v>
      </c>
      <c r="R38" s="16">
        <v>0</v>
      </c>
      <c r="S38" s="16">
        <v>0</v>
      </c>
      <c r="T38" s="16">
        <v>4</v>
      </c>
      <c r="U38" s="16">
        <v>8</v>
      </c>
      <c r="V38" s="16">
        <v>0</v>
      </c>
      <c r="W38" s="16">
        <v>200</v>
      </c>
      <c r="X38" s="16">
        <v>8</v>
      </c>
      <c r="Y38" s="17">
        <v>0</v>
      </c>
    </row>
    <row r="39" spans="2:25" x14ac:dyDescent="0.15">
      <c r="B39" s="24"/>
      <c r="C39" s="25"/>
      <c r="D39" s="18" t="s">
        <v>43</v>
      </c>
      <c r="E39" s="19">
        <f>E38/D38*100</f>
        <v>14.225053078556263</v>
      </c>
      <c r="F39" s="19">
        <f>F38/D38*100</f>
        <v>15.286624203821656</v>
      </c>
      <c r="G39" s="19">
        <f>G38/D38*100</f>
        <v>5.9447983014862</v>
      </c>
      <c r="H39" s="19">
        <f>H38/D38*100</f>
        <v>7.6433121019108281</v>
      </c>
      <c r="I39" s="19">
        <f>I38/D38*100</f>
        <v>2.547770700636943</v>
      </c>
      <c r="J39" s="19">
        <f>J38/D38*100</f>
        <v>6.5817409766454356</v>
      </c>
      <c r="K39" s="19">
        <f>K38/D38*100</f>
        <v>25.477707006369428</v>
      </c>
      <c r="L39" s="19">
        <f>L38/D38*100</f>
        <v>6.5817409766454356</v>
      </c>
      <c r="M39" s="19">
        <f>M38/D38*100</f>
        <v>0.42462845010615713</v>
      </c>
      <c r="N39" s="19">
        <f>N38/D38*100</f>
        <v>0</v>
      </c>
      <c r="O39" s="19">
        <f>O38/D38*100</f>
        <v>2.9723991507431</v>
      </c>
      <c r="P39" s="19">
        <f>P38/D38*100</f>
        <v>0.63694267515923575</v>
      </c>
      <c r="Q39" s="19">
        <f>Q38/D38*100</f>
        <v>0</v>
      </c>
      <c r="R39" s="19">
        <f>R38/D38*100</f>
        <v>0</v>
      </c>
      <c r="S39" s="19">
        <f>S38/D38*100</f>
        <v>0</v>
      </c>
      <c r="T39" s="19">
        <f>T38/D38*100</f>
        <v>0.21231422505307856</v>
      </c>
      <c r="U39" s="19">
        <f>U38/D38*100</f>
        <v>0.42462845010615713</v>
      </c>
      <c r="V39" s="19">
        <f>V38/D38*100</f>
        <v>0</v>
      </c>
      <c r="W39" s="19">
        <f>W38/D38*100</f>
        <v>10.615711252653929</v>
      </c>
      <c r="X39" s="19">
        <f>X38/D38*100</f>
        <v>0.42462845010615713</v>
      </c>
      <c r="Y39" s="20">
        <f>Y38/D38*100</f>
        <v>0</v>
      </c>
    </row>
    <row r="40" spans="2:25" x14ac:dyDescent="0.15">
      <c r="B40" s="24" t="s">
        <v>38</v>
      </c>
      <c r="C40" s="25"/>
      <c r="D40" s="15">
        <v>128</v>
      </c>
      <c r="E40" s="16">
        <v>16</v>
      </c>
      <c r="F40" s="16">
        <v>32</v>
      </c>
      <c r="G40" s="16">
        <v>0</v>
      </c>
      <c r="H40" s="16">
        <v>4</v>
      </c>
      <c r="I40" s="16">
        <v>4</v>
      </c>
      <c r="J40" s="16">
        <v>0</v>
      </c>
      <c r="K40" s="16">
        <v>20</v>
      </c>
      <c r="L40" s="16">
        <v>0</v>
      </c>
      <c r="M40" s="16">
        <v>0</v>
      </c>
      <c r="N40" s="16">
        <v>0</v>
      </c>
      <c r="O40" s="16">
        <v>4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28</v>
      </c>
      <c r="V40" s="16">
        <v>0</v>
      </c>
      <c r="W40" s="16">
        <v>16</v>
      </c>
      <c r="X40" s="16">
        <v>4</v>
      </c>
      <c r="Y40" s="17">
        <v>0</v>
      </c>
    </row>
    <row r="41" spans="2:25" x14ac:dyDescent="0.15">
      <c r="B41" s="24"/>
      <c r="C41" s="25"/>
      <c r="D41" s="18" t="s">
        <v>43</v>
      </c>
      <c r="E41" s="19">
        <f>E40/D40*100</f>
        <v>12.5</v>
      </c>
      <c r="F41" s="19">
        <f>F40/D40*100</f>
        <v>25</v>
      </c>
      <c r="G41" s="19">
        <f>G40/D40*100</f>
        <v>0</v>
      </c>
      <c r="H41" s="19">
        <f>H40/D40*100</f>
        <v>3.125</v>
      </c>
      <c r="I41" s="19">
        <f>I40/D40*100</f>
        <v>3.125</v>
      </c>
      <c r="J41" s="19">
        <f>J40/D40*100</f>
        <v>0</v>
      </c>
      <c r="K41" s="19">
        <f>K40/D40*100</f>
        <v>15.625</v>
      </c>
      <c r="L41" s="19">
        <f>L40/D40*100</f>
        <v>0</v>
      </c>
      <c r="M41" s="19">
        <f>M40/D40*100</f>
        <v>0</v>
      </c>
      <c r="N41" s="19">
        <f>N40/D40*100</f>
        <v>0</v>
      </c>
      <c r="O41" s="19">
        <f>O40/D40*100</f>
        <v>3.125</v>
      </c>
      <c r="P41" s="19">
        <f>P40/D40*100</f>
        <v>0</v>
      </c>
      <c r="Q41" s="19">
        <f>Q40/D40*100</f>
        <v>0</v>
      </c>
      <c r="R41" s="19">
        <f>R40/D40*100</f>
        <v>0</v>
      </c>
      <c r="S41" s="19">
        <f>S40/D40*100</f>
        <v>0</v>
      </c>
      <c r="T41" s="19">
        <f>T40/D40*100</f>
        <v>0</v>
      </c>
      <c r="U41" s="19">
        <f>U40/D40*100</f>
        <v>21.875</v>
      </c>
      <c r="V41" s="19">
        <f>V40/D40*100</f>
        <v>0</v>
      </c>
      <c r="W41" s="19">
        <f>W40/D40*100</f>
        <v>12.5</v>
      </c>
      <c r="X41" s="19">
        <f>X40/D40*100</f>
        <v>3.125</v>
      </c>
      <c r="Y41" s="20">
        <f>Y40/D40*100</f>
        <v>0</v>
      </c>
    </row>
    <row r="42" spans="2:25" x14ac:dyDescent="0.15">
      <c r="B42" s="24" t="s">
        <v>39</v>
      </c>
      <c r="C42" s="25"/>
      <c r="D42" s="15">
        <v>2276</v>
      </c>
      <c r="E42" s="16">
        <v>372</v>
      </c>
      <c r="F42" s="16">
        <v>420</v>
      </c>
      <c r="G42" s="16">
        <v>132</v>
      </c>
      <c r="H42" s="16">
        <v>124</v>
      </c>
      <c r="I42" s="16">
        <v>44</v>
      </c>
      <c r="J42" s="16">
        <v>108</v>
      </c>
      <c r="K42" s="16">
        <v>516</v>
      </c>
      <c r="L42" s="16">
        <v>108</v>
      </c>
      <c r="M42" s="16">
        <v>4</v>
      </c>
      <c r="N42" s="16">
        <v>4</v>
      </c>
      <c r="O42" s="16">
        <v>104</v>
      </c>
      <c r="P42" s="16">
        <v>8</v>
      </c>
      <c r="Q42" s="16">
        <v>8</v>
      </c>
      <c r="R42" s="16">
        <v>0</v>
      </c>
      <c r="S42" s="16">
        <v>8</v>
      </c>
      <c r="T42" s="16">
        <v>8</v>
      </c>
      <c r="U42" s="16">
        <v>56</v>
      </c>
      <c r="V42" s="16">
        <v>0</v>
      </c>
      <c r="W42" s="16">
        <v>240</v>
      </c>
      <c r="X42" s="16">
        <v>4</v>
      </c>
      <c r="Y42" s="17">
        <v>8</v>
      </c>
    </row>
    <row r="43" spans="2:25" ht="12.75" thickBot="1" x14ac:dyDescent="0.2">
      <c r="B43" s="28"/>
      <c r="C43" s="29"/>
      <c r="D43" s="21" t="s">
        <v>43</v>
      </c>
      <c r="E43" s="22">
        <f>E42/D42*100</f>
        <v>16.34446397188049</v>
      </c>
      <c r="F43" s="22">
        <f>F42/D42*100</f>
        <v>18.453427065026361</v>
      </c>
      <c r="G43" s="22">
        <f>G42/D42*100</f>
        <v>5.7996485061511418</v>
      </c>
      <c r="H43" s="22">
        <f>H42/D42*100</f>
        <v>5.4481546572934976</v>
      </c>
      <c r="I43" s="22">
        <f>I42/D42*100</f>
        <v>1.9332161687170473</v>
      </c>
      <c r="J43" s="22">
        <f>J42/D42*100</f>
        <v>4.7451669595782073</v>
      </c>
      <c r="K43" s="22">
        <f>K42/D42*100</f>
        <v>22.671353251318102</v>
      </c>
      <c r="L43" s="22">
        <f>L42/D42*100</f>
        <v>4.7451669595782073</v>
      </c>
      <c r="M43" s="22">
        <f>M42/D42*100</f>
        <v>0.17574692442882248</v>
      </c>
      <c r="N43" s="22">
        <f>N42/D42*100</f>
        <v>0.17574692442882248</v>
      </c>
      <c r="O43" s="22">
        <f>O42/D42*100</f>
        <v>4.5694200351493848</v>
      </c>
      <c r="P43" s="22">
        <f>P42/D42*100</f>
        <v>0.35149384885764495</v>
      </c>
      <c r="Q43" s="22">
        <f>Q42/D42*100</f>
        <v>0.35149384885764495</v>
      </c>
      <c r="R43" s="22">
        <f>R42/D42*100</f>
        <v>0</v>
      </c>
      <c r="S43" s="22">
        <f>S42/D42*100</f>
        <v>0.35149384885764495</v>
      </c>
      <c r="T43" s="22">
        <f>T42/D42*100</f>
        <v>0.35149384885764495</v>
      </c>
      <c r="U43" s="22">
        <f>U42/D42*100</f>
        <v>2.4604569420035149</v>
      </c>
      <c r="V43" s="22">
        <f>V42/D42*100</f>
        <v>0</v>
      </c>
      <c r="W43" s="22">
        <f>W42/D42*100</f>
        <v>10.54481546572935</v>
      </c>
      <c r="X43" s="22">
        <f>X42/D42*100</f>
        <v>0.17574692442882248</v>
      </c>
      <c r="Y43" s="23">
        <f>Y42/D42*100</f>
        <v>0.35149384885764495</v>
      </c>
    </row>
    <row r="44" spans="2:25" ht="12.75" thickTop="1" x14ac:dyDescent="0.15"/>
    <row r="45" spans="2:25" x14ac:dyDescent="0.15">
      <c r="B45" s="1" t="s">
        <v>46</v>
      </c>
    </row>
    <row r="46" spans="2:25" x14ac:dyDescent="0.15">
      <c r="B46" s="1" t="s">
        <v>47</v>
      </c>
    </row>
  </sheetData>
  <mergeCells count="18">
    <mergeCell ref="B18:C19"/>
    <mergeCell ref="B8:C9"/>
    <mergeCell ref="B10:C11"/>
    <mergeCell ref="B12:C13"/>
    <mergeCell ref="B14:C15"/>
    <mergeCell ref="B16:C17"/>
    <mergeCell ref="B42:C43"/>
    <mergeCell ref="B20:C21"/>
    <mergeCell ref="B22:C23"/>
    <mergeCell ref="B24:C25"/>
    <mergeCell ref="B26:C27"/>
    <mergeCell ref="B28:C29"/>
    <mergeCell ref="B30:C31"/>
    <mergeCell ref="B32:C33"/>
    <mergeCell ref="B34:C35"/>
    <mergeCell ref="B36:C37"/>
    <mergeCell ref="B38:C39"/>
    <mergeCell ref="B40:C41"/>
  </mergeCells>
  <phoneticPr fontId="1"/>
  <pageMargins left="0.7" right="0.7" top="0.75" bottom="0.75" header="0.3" footer="0.3"/>
  <pageSetup paperSize="9" orientation="portrait"/>
  <ignoredErrors>
    <ignoredError sqref="D9 D11: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2020-01-17T01:59:48Z</dcterms:modified>
</cp:coreProperties>
</file>