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４表" sheetId="6" r:id="rId1"/>
  </sheets>
  <calcPr calcId="162913"/>
</workbook>
</file>

<file path=xl/calcChain.xml><?xml version="1.0" encoding="utf-8"?>
<calcChain xmlns="http://schemas.openxmlformats.org/spreadsheetml/2006/main">
  <c r="E11" i="6" l="1"/>
  <c r="R195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F187" i="6"/>
  <c r="E187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F177" i="6"/>
  <c r="E177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</calcChain>
</file>

<file path=xl/sharedStrings.xml><?xml version="1.0" encoding="utf-8"?>
<sst xmlns="http://schemas.openxmlformats.org/spreadsheetml/2006/main" count="225" uniqueCount="118">
  <si>
    <t>その他</t>
  </si>
  <si>
    <t>分類不能</t>
  </si>
  <si>
    <t>労働災害原因要素の分析</t>
  </si>
  <si>
    <t>事業の種類別・被災者の年齢階級別死傷者数</t>
    <phoneticPr fontId="1"/>
  </si>
  <si>
    <t>平成28年　製造業</t>
    <phoneticPr fontId="1"/>
  </si>
  <si>
    <t>第4表 事業の種類別・被災者の年齢階級別死傷者数(平成28年，休業4日以上，単位：人)</t>
    <phoneticPr fontId="1"/>
  </si>
  <si>
    <t>食料品製造業</t>
  </si>
  <si>
    <t>肉製品、乳製品製造業</t>
  </si>
  <si>
    <t>水産食料品製造業</t>
  </si>
  <si>
    <t>農業保存食料品製造業</t>
  </si>
  <si>
    <t>パン、菓子製造業</t>
  </si>
  <si>
    <t>酒類製造業</t>
  </si>
  <si>
    <t>飲料（酒類を除く）製造業</t>
  </si>
  <si>
    <t>その他の食料品製造業</t>
  </si>
  <si>
    <t>繊維工業</t>
  </si>
  <si>
    <t>製糸業</t>
  </si>
  <si>
    <t>紡績業</t>
  </si>
  <si>
    <t>織物業</t>
  </si>
  <si>
    <t>染色整理業</t>
  </si>
  <si>
    <t>その他の繊維工業</t>
  </si>
  <si>
    <t>衣服その他の繊維製品製造業</t>
  </si>
  <si>
    <t>外衣下着製造業</t>
  </si>
  <si>
    <t>その他の繊維製品製造業</t>
  </si>
  <si>
    <t>木材・木製品製造業</t>
  </si>
  <si>
    <t>製材業</t>
  </si>
  <si>
    <t>合板製造業</t>
  </si>
  <si>
    <t>その他の木材・木製品製造業</t>
  </si>
  <si>
    <t>家具・装備品製造業</t>
  </si>
  <si>
    <t>木製家具製造業</t>
  </si>
  <si>
    <t>金属製家具製造業</t>
  </si>
  <si>
    <t>建具製造業</t>
  </si>
  <si>
    <t>その他の家具・装備品製造業</t>
  </si>
  <si>
    <t>パルプ・紙・紙加工品製造業</t>
  </si>
  <si>
    <t>パルプ・紙製造業</t>
  </si>
  <si>
    <t>紙加工品製造業</t>
  </si>
  <si>
    <t>その他のパルプ・紙・紙加工品製造業</t>
  </si>
  <si>
    <t>印刷・製本業</t>
  </si>
  <si>
    <t>印刷業</t>
  </si>
  <si>
    <t>製本業</t>
  </si>
  <si>
    <t>その他の印刷・製本業</t>
  </si>
  <si>
    <t>化学工業</t>
  </si>
  <si>
    <t>無機・有機化学工業製品製造業</t>
  </si>
  <si>
    <t>化学繊維製造業</t>
  </si>
  <si>
    <t>医薬品製造業</t>
  </si>
  <si>
    <t>石油製品・石炭製品製造業</t>
  </si>
  <si>
    <t>プラスチック製品製造業</t>
  </si>
  <si>
    <t>ゴム製品製造業</t>
  </si>
  <si>
    <t>皮革・同製品製造業</t>
  </si>
  <si>
    <t>塗料製造業</t>
  </si>
  <si>
    <t>化学肥料製造業</t>
  </si>
  <si>
    <t>その他の化学工業</t>
  </si>
  <si>
    <t>窯業土石製品製造業</t>
  </si>
  <si>
    <t>セメント・同製品製造業</t>
  </si>
  <si>
    <t>ガラス・同製品製造業</t>
  </si>
  <si>
    <t>陶磁器・同関連製品製造業</t>
  </si>
  <si>
    <t>耐火物製造業</t>
  </si>
  <si>
    <t>その他の窯業</t>
  </si>
  <si>
    <t>その他の土石製品製造業</t>
  </si>
  <si>
    <t>鉄鋼業</t>
  </si>
  <si>
    <t>製鉄・製鋼・圧延業</t>
  </si>
  <si>
    <t>鋳物業</t>
  </si>
  <si>
    <t>その他の鉄鋼業</t>
  </si>
  <si>
    <t>非鉄金属製造業</t>
  </si>
  <si>
    <t>非鉄金属精練・圧延業</t>
  </si>
  <si>
    <t>非鉄金属鋳物業</t>
  </si>
  <si>
    <t>その他の非鉄金属製造業</t>
  </si>
  <si>
    <t>金属製品製造業</t>
  </si>
  <si>
    <t>洋食器・刃物製造業</t>
  </si>
  <si>
    <t>ねじ等製造業</t>
  </si>
  <si>
    <t>金属プレス製品製造業</t>
  </si>
  <si>
    <t>めっき業</t>
  </si>
  <si>
    <t>その他の金属製品製造業</t>
  </si>
  <si>
    <t>一般機械器具製造業</t>
  </si>
  <si>
    <t>機械（精密機械を除く）器具製造業</t>
  </si>
  <si>
    <t>計量器測定器製造業</t>
  </si>
  <si>
    <t>光学機械・レンズ製造業</t>
  </si>
  <si>
    <t>時計・同部品製造業</t>
  </si>
  <si>
    <t>その他の精密機械器具製造業</t>
  </si>
  <si>
    <t>電気機械器具製造業</t>
  </si>
  <si>
    <t>重電機製造業</t>
  </si>
  <si>
    <t>軽電機製造業</t>
  </si>
  <si>
    <t>電子機器用・通信機器用部品製造業</t>
  </si>
  <si>
    <t>その他の電気機械器具製造業</t>
  </si>
  <si>
    <t>輸送用機械等製造業</t>
  </si>
  <si>
    <t>造船業</t>
  </si>
  <si>
    <t>自動車・同付属品製造業</t>
  </si>
  <si>
    <t>鉄道車両・同部分品製造業</t>
  </si>
  <si>
    <t>その他の輸送用機械等製造業</t>
  </si>
  <si>
    <t>電気・ガス・水道業</t>
  </si>
  <si>
    <t>電気業</t>
  </si>
  <si>
    <t>ガス業</t>
  </si>
  <si>
    <t>水道業</t>
  </si>
  <si>
    <t>その他の製造業</t>
  </si>
  <si>
    <t>自動車整備業</t>
  </si>
  <si>
    <t>機械修理業</t>
  </si>
  <si>
    <t>クリーニング業</t>
  </si>
  <si>
    <t>たばこ製造業</t>
  </si>
  <si>
    <t>17歳以下</t>
  </si>
  <si>
    <t>70歳以上</t>
  </si>
  <si>
    <t>18歳～19歳</t>
  </si>
  <si>
    <t>20歳～24歳</t>
  </si>
  <si>
    <t>25歳～29歳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</si>
  <si>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</si>
  <si>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</si>
  <si>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</si>
  <si>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</si>
  <si>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</si>
  <si>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</si>
  <si>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</si>
  <si>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</si>
  <si>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</si>
  <si>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</si>
  <si>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</si>
  <si>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</si>
  <si>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事業の種類</t>
    <phoneticPr fontId="1"/>
  </si>
  <si>
    <t>被災者の年齢階級</t>
    <phoneticPr fontId="1"/>
  </si>
  <si>
    <t>（注）</t>
    <phoneticPr fontId="1"/>
  </si>
  <si>
    <t xml:space="preserve">（ ）内は被災者の年齢階級別の割合：％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</si>
</sst>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  <fill>
      <patternFill patternType="solid">
        <fgColor rgb="FFDCFED4"/>
        <bgColor indexed="64"/>
      </patternFill>
    </fill>
  </fills>
  <borders count="22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  <border>
      <left/>
      <right style="thin">
        <color rgb="FF2C8769"/>
      </right>
      <top style="thick">
        <color rgb="FF2C8769"/>
      </top>
      <bottom style="thin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2" borderId="15" xfId="0" applyFont="1" applyFill="1" applyBorder="1" applyAlignment="1">
      <alignment horizontal="right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textRotation="255"/>
    </xf>
    <xf numFmtId="176" fontId="4" fillId="3" borderId="5" xfId="0" applyNumberFormat="1" applyFont="1" applyFill="1" applyBorder="1">
      <alignment vertical="center"/>
    </xf>
    <xf numFmtId="176" fontId="4" fillId="3" borderId="6" xfId="0" applyNumberFormat="1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49" fontId="3" fillId="4" borderId="18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49" fontId="3" fillId="4" borderId="5" xfId="0" applyNumberFormat="1" applyFont="1" applyFill="1" applyBorder="1" applyAlignment="1">
      <alignment horizontal="right" vertical="center"/>
    </xf>
    <xf numFmtId="49" fontId="3" fillId="4" borderId="6" xfId="0" applyNumberFormat="1" applyFont="1" applyFill="1" applyBorder="1" applyAlignment="1">
      <alignment horizontal="right" vertical="center"/>
    </xf>
    <xf numFmtId="176" fontId="3" fillId="4" borderId="8" xfId="0" applyNumberFormat="1" applyFont="1" applyFill="1" applyBorder="1">
      <alignment vertical="center"/>
    </xf>
    <xf numFmtId="176" fontId="3" fillId="4" borderId="9" xfId="0" applyNumberFormat="1" applyFont="1" applyFill="1" applyBorder="1">
      <alignment vertical="center"/>
    </xf>
    <xf numFmtId="176" fontId="4" fillId="3" borderId="18" xfId="0" applyNumberFormat="1" applyFont="1" applyFill="1" applyBorder="1">
      <alignment vertical="center"/>
    </xf>
    <xf numFmtId="176" fontId="3" fillId="3" borderId="18" xfId="0" applyNumberFormat="1" applyFont="1" applyFill="1" applyBorder="1">
      <alignment vertical="center"/>
    </xf>
    <xf numFmtId="176" fontId="3" fillId="4" borderId="18" xfId="0" applyNumberFormat="1" applyFont="1" applyFill="1" applyBorder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176" fontId="3" fillId="4" borderId="19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49" fontId="4" fillId="3" borderId="4" xfId="0" applyNumberFormat="1" applyFont="1" applyFill="1" applyBorder="1" applyAlignment="1">
      <alignment horizontal="right" vertical="center"/>
    </xf>
    <xf numFmtId="0" fontId="3" fillId="3" borderId="10" xfId="0" applyFont="1" applyFill="1" applyBorder="1">
      <alignment vertical="center"/>
    </xf>
    <xf numFmtId="49" fontId="3" fillId="3" borderId="4" xfId="0" applyNumberFormat="1" applyFont="1" applyFill="1" applyBorder="1" applyAlignment="1">
      <alignment horizontal="right" vertical="center"/>
    </xf>
    <xf numFmtId="0" fontId="3" fillId="4" borderId="4" xfId="0" applyFont="1" applyFill="1" applyBorder="1">
      <alignment vertical="center"/>
    </xf>
    <xf numFmtId="49" fontId="3" fillId="4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49" fontId="3" fillId="4" borderId="7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abSelected="1" workbookViewId="0">
      <selection activeCell="N3" sqref="N3"/>
    </sheetView>
  </sheetViews>
  <sheetFormatPr defaultRowHeight="12" x14ac:dyDescent="0.15"/>
  <cols>
    <col min="1" max="2" width="2.83203125" style="1" customWidth="1"/>
    <col min="3" max="3" width="38.83203125" style="1" customWidth="1"/>
    <col min="4" max="18" width="9.83203125" style="1" customWidth="1"/>
    <col min="19" max="19" width="10.83203125" style="1" customWidth="1"/>
    <col min="20" max="16384" width="9.33203125" style="1"/>
  </cols>
  <sheetData>
    <row r="1" spans="1:18" x14ac:dyDescent="0.15">
      <c r="A1" s="2" t="s">
        <v>2</v>
      </c>
    </row>
    <row r="2" spans="1:18" x14ac:dyDescent="0.15">
      <c r="A2" s="2" t="s">
        <v>4</v>
      </c>
    </row>
    <row r="3" spans="1:18" x14ac:dyDescent="0.15">
      <c r="A3" s="2" t="s">
        <v>3</v>
      </c>
    </row>
    <row r="5" spans="1:18" ht="17.25" x14ac:dyDescent="0.15">
      <c r="B5" s="4" t="s">
        <v>5</v>
      </c>
    </row>
    <row r="6" spans="1:18" ht="12.75" thickBot="1" x14ac:dyDescent="0.2"/>
    <row r="7" spans="1:18" ht="63" thickTop="1" thickBot="1" x14ac:dyDescent="0.2">
      <c r="B7" s="8" t="s">
        <v>114</v>
      </c>
      <c r="C7" s="5" t="s">
        <v>115</v>
      </c>
      <c r="D7" s="37" t="s">
        <v>110</v>
      </c>
      <c r="E7" s="29" t="s">
        <v>97</v>
      </c>
      <c r="F7" s="6" t="s">
        <v>99</v>
      </c>
      <c r="G7" s="6" t="s">
        <v>100</v>
      </c>
      <c r="H7" s="6" t="s">
        <v>101</v>
      </c>
      <c r="I7" s="6" t="s">
        <v>102</v>
      </c>
      <c r="J7" s="6" t="s">
        <v>103</v>
      </c>
      <c r="K7" s="6" t="s">
        <v>104</v>
      </c>
      <c r="L7" s="6" t="s">
        <v>105</v>
      </c>
      <c r="M7" s="6" t="s">
        <v>106</v>
      </c>
      <c r="N7" s="6" t="s">
        <v>107</v>
      </c>
      <c r="O7" s="6" t="s">
        <v>108</v>
      </c>
      <c r="P7" s="6" t="s">
        <v>109</v>
      </c>
      <c r="Q7" s="6" t="s">
        <v>98</v>
      </c>
      <c r="R7" s="7" t="s">
        <v>1</v>
      </c>
    </row>
    <row r="8" spans="1:18" ht="12.75" thickTop="1" x14ac:dyDescent="0.15">
      <c r="B8" s="54" t="s">
        <v>111</v>
      </c>
      <c r="C8" s="55"/>
      <c r="D8" s="38">
        <v>27884</v>
      </c>
      <c r="E8" s="34">
        <v>28</v>
      </c>
      <c r="F8" s="35">
        <v>264</v>
      </c>
      <c r="G8" s="35">
        <v>1920</v>
      </c>
      <c r="H8" s="35">
        <v>2052</v>
      </c>
      <c r="I8" s="35">
        <v>2328</v>
      </c>
      <c r="J8" s="35">
        <v>2568</v>
      </c>
      <c r="K8" s="35">
        <v>3028</v>
      </c>
      <c r="L8" s="35">
        <v>3340</v>
      </c>
      <c r="M8" s="35">
        <v>3180</v>
      </c>
      <c r="N8" s="35">
        <v>3084</v>
      </c>
      <c r="O8" s="35">
        <v>3044</v>
      </c>
      <c r="P8" s="35">
        <v>2084</v>
      </c>
      <c r="Q8" s="35">
        <v>964</v>
      </c>
      <c r="R8" s="36">
        <v>0</v>
      </c>
    </row>
    <row r="9" spans="1:18" x14ac:dyDescent="0.15">
      <c r="B9" s="56"/>
      <c r="C9" s="57"/>
      <c r="D9" s="39" t="s">
        <v>112</v>
      </c>
      <c r="E9" s="26">
        <f>E8/D8*100</f>
        <v>0.10041600918089227</v>
      </c>
      <c r="F9" s="9">
        <f>F8/D8*100</f>
        <v>0.94677951513412706</v>
      </c>
      <c r="G9" s="9">
        <f>G8/D8*100</f>
        <v>6.8856692009754692</v>
      </c>
      <c r="H9" s="9">
        <f>H8/D8*100</f>
        <v>7.3590589585425334</v>
      </c>
      <c r="I9" s="9">
        <f>I8/D8*100</f>
        <v>8.3488739061827584</v>
      </c>
      <c r="J9" s="9">
        <f>J8/D8*100</f>
        <v>9.2095825563046905</v>
      </c>
      <c r="K9" s="9">
        <f>K8/D8*100</f>
        <v>10.859274135705062</v>
      </c>
      <c r="L9" s="9">
        <f>L8/D8*100</f>
        <v>11.978195380863578</v>
      </c>
      <c r="M9" s="9">
        <f>M8/D8*100</f>
        <v>11.404389614115622</v>
      </c>
      <c r="N9" s="9">
        <f>N8/D8*100</f>
        <v>11.060106154066847</v>
      </c>
      <c r="O9" s="9">
        <f>O8/D8*100</f>
        <v>10.916654712379859</v>
      </c>
      <c r="P9" s="9">
        <f>P8/D8*100</f>
        <v>7.4738201118921248</v>
      </c>
      <c r="Q9" s="9">
        <f>Q8/D8*100</f>
        <v>3.4571797446564334</v>
      </c>
      <c r="R9" s="10">
        <f>R8/D8*100</f>
        <v>0</v>
      </c>
    </row>
    <row r="10" spans="1:18" x14ac:dyDescent="0.15">
      <c r="B10" s="58" t="s">
        <v>6</v>
      </c>
      <c r="C10" s="59"/>
      <c r="D10" s="40">
        <v>8660</v>
      </c>
      <c r="E10" s="31">
        <v>16</v>
      </c>
      <c r="F10" s="32">
        <v>68</v>
      </c>
      <c r="G10" s="32">
        <v>520</v>
      </c>
      <c r="H10" s="32">
        <v>500</v>
      </c>
      <c r="I10" s="32">
        <v>576</v>
      </c>
      <c r="J10" s="32">
        <v>564</v>
      </c>
      <c r="K10" s="32">
        <v>768</v>
      </c>
      <c r="L10" s="32">
        <v>984</v>
      </c>
      <c r="M10" s="32">
        <v>1116</v>
      </c>
      <c r="N10" s="32">
        <v>1216</v>
      </c>
      <c r="O10" s="32">
        <v>1252</v>
      </c>
      <c r="P10" s="32">
        <v>796</v>
      </c>
      <c r="Q10" s="32">
        <v>284</v>
      </c>
      <c r="R10" s="33">
        <v>0</v>
      </c>
    </row>
    <row r="11" spans="1:18" x14ac:dyDescent="0.15">
      <c r="B11" s="52"/>
      <c r="C11" s="51"/>
      <c r="D11" s="41" t="s">
        <v>112</v>
      </c>
      <c r="E11" s="27">
        <f>E10/D10*100</f>
        <v>0.18475750577367206</v>
      </c>
      <c r="F11" s="14">
        <f>F10/D10*100</f>
        <v>0.78521939953810627</v>
      </c>
      <c r="G11" s="14">
        <f>G10/D10*100</f>
        <v>6.0046189376443415</v>
      </c>
      <c r="H11" s="14">
        <f>H10/D10*100</f>
        <v>5.7736720554272516</v>
      </c>
      <c r="I11" s="14">
        <f>I10/D10*100</f>
        <v>6.6512702078521944</v>
      </c>
      <c r="J11" s="14">
        <f>J10/D10*100</f>
        <v>6.5127020785219401</v>
      </c>
      <c r="K11" s="14">
        <f>K10/D10*100</f>
        <v>8.868360277136258</v>
      </c>
      <c r="L11" s="14">
        <f>L10/D10*100</f>
        <v>11.36258660508083</v>
      </c>
      <c r="M11" s="14">
        <f>M10/D10*100</f>
        <v>12.886836027713624</v>
      </c>
      <c r="N11" s="14">
        <f>N10/D10*100</f>
        <v>14.041570438799075</v>
      </c>
      <c r="O11" s="14">
        <f>O10/D10*100</f>
        <v>14.457274826789837</v>
      </c>
      <c r="P11" s="14">
        <f>P10/D10*100</f>
        <v>9.1916859122401835</v>
      </c>
      <c r="Q11" s="14">
        <f>Q10/D10*100</f>
        <v>3.2794457274826794</v>
      </c>
      <c r="R11" s="15">
        <f>R10/D10*100</f>
        <v>0</v>
      </c>
    </row>
    <row r="12" spans="1:18" x14ac:dyDescent="0.15">
      <c r="B12" s="48"/>
      <c r="C12" s="46" t="s">
        <v>7</v>
      </c>
      <c r="D12" s="42">
        <v>1000</v>
      </c>
      <c r="E12" s="16">
        <v>0</v>
      </c>
      <c r="F12" s="17">
        <v>0</v>
      </c>
      <c r="G12" s="17">
        <v>84</v>
      </c>
      <c r="H12" s="17">
        <v>64</v>
      </c>
      <c r="I12" s="17">
        <v>60</v>
      </c>
      <c r="J12" s="17">
        <v>60</v>
      </c>
      <c r="K12" s="17">
        <v>80</v>
      </c>
      <c r="L12" s="17">
        <v>132</v>
      </c>
      <c r="M12" s="17">
        <v>116</v>
      </c>
      <c r="N12" s="17">
        <v>160</v>
      </c>
      <c r="O12" s="17">
        <v>148</v>
      </c>
      <c r="P12" s="17">
        <v>64</v>
      </c>
      <c r="Q12" s="17">
        <v>32</v>
      </c>
      <c r="R12" s="18">
        <v>0</v>
      </c>
    </row>
    <row r="13" spans="1:18" x14ac:dyDescent="0.15">
      <c r="B13" s="49"/>
      <c r="C13" s="46"/>
      <c r="D13" s="43" t="s">
        <v>112</v>
      </c>
      <c r="E13" s="28">
        <f>E12/D12*100</f>
        <v>0</v>
      </c>
      <c r="F13" s="20">
        <f>F12/D12*100</f>
        <v>0</v>
      </c>
      <c r="G13" s="20">
        <f>G12/D12*100</f>
        <v>8.4</v>
      </c>
      <c r="H13" s="20">
        <f>H12/D12*100</f>
        <v>6.4</v>
      </c>
      <c r="I13" s="20">
        <f>I12/D12*100</f>
        <v>6</v>
      </c>
      <c r="J13" s="20">
        <f>J12/D12*100</f>
        <v>6</v>
      </c>
      <c r="K13" s="20">
        <f>K12/D12*100</f>
        <v>8</v>
      </c>
      <c r="L13" s="20">
        <f>L12/D12*100</f>
        <v>13.200000000000001</v>
      </c>
      <c r="M13" s="20">
        <f>M12/D12*100</f>
        <v>11.600000000000001</v>
      </c>
      <c r="N13" s="20">
        <f>N12/D12*100</f>
        <v>16</v>
      </c>
      <c r="O13" s="20">
        <f>O12/D12*100</f>
        <v>14.799999999999999</v>
      </c>
      <c r="P13" s="20">
        <f>P12/D12*100</f>
        <v>6.4</v>
      </c>
      <c r="Q13" s="20">
        <f>Q12/D12*100</f>
        <v>3.2</v>
      </c>
      <c r="R13" s="21">
        <f>R12/D12*100</f>
        <v>0</v>
      </c>
    </row>
    <row r="14" spans="1:18" x14ac:dyDescent="0.15">
      <c r="B14" s="49"/>
      <c r="C14" s="46" t="s">
        <v>8</v>
      </c>
      <c r="D14" s="42">
        <v>1036</v>
      </c>
      <c r="E14" s="16">
        <v>0</v>
      </c>
      <c r="F14" s="17">
        <v>20</v>
      </c>
      <c r="G14" s="17">
        <v>52</v>
      </c>
      <c r="H14" s="17">
        <v>76</v>
      </c>
      <c r="I14" s="17">
        <v>56</v>
      </c>
      <c r="J14" s="17">
        <v>36</v>
      </c>
      <c r="K14" s="17">
        <v>104</v>
      </c>
      <c r="L14" s="17">
        <v>100</v>
      </c>
      <c r="M14" s="17">
        <v>140</v>
      </c>
      <c r="N14" s="17">
        <v>140</v>
      </c>
      <c r="O14" s="17">
        <v>148</v>
      </c>
      <c r="P14" s="17">
        <v>116</v>
      </c>
      <c r="Q14" s="17">
        <v>48</v>
      </c>
      <c r="R14" s="18">
        <v>0</v>
      </c>
    </row>
    <row r="15" spans="1:18" x14ac:dyDescent="0.15">
      <c r="B15" s="49"/>
      <c r="C15" s="46"/>
      <c r="D15" s="43" t="s">
        <v>112</v>
      </c>
      <c r="E15" s="28">
        <f>E14/D14*100</f>
        <v>0</v>
      </c>
      <c r="F15" s="20">
        <f>F14/D14*100</f>
        <v>1.9305019305019304</v>
      </c>
      <c r="G15" s="20">
        <f>G14/D14*100</f>
        <v>5.019305019305019</v>
      </c>
      <c r="H15" s="20">
        <f>H14/D14*100</f>
        <v>7.3359073359073363</v>
      </c>
      <c r="I15" s="20">
        <f>I14/D14*100</f>
        <v>5.4054054054054053</v>
      </c>
      <c r="J15" s="20">
        <f>J14/D14*100</f>
        <v>3.4749034749034751</v>
      </c>
      <c r="K15" s="20">
        <f>K14/D14*100</f>
        <v>10.038610038610038</v>
      </c>
      <c r="L15" s="20">
        <f>L14/D14*100</f>
        <v>9.6525096525096519</v>
      </c>
      <c r="M15" s="20">
        <f>M14/D14*100</f>
        <v>13.513513513513514</v>
      </c>
      <c r="N15" s="20">
        <f>N14/D14*100</f>
        <v>13.513513513513514</v>
      </c>
      <c r="O15" s="20">
        <f>O14/D14*100</f>
        <v>14.285714285714285</v>
      </c>
      <c r="P15" s="20">
        <f>P14/D14*100</f>
        <v>11.196911196911197</v>
      </c>
      <c r="Q15" s="20">
        <f>Q14/D14*100</f>
        <v>4.6332046332046328</v>
      </c>
      <c r="R15" s="21">
        <f>R14/D14*100</f>
        <v>0</v>
      </c>
    </row>
    <row r="16" spans="1:18" x14ac:dyDescent="0.15">
      <c r="B16" s="49"/>
      <c r="C16" s="46" t="s">
        <v>9</v>
      </c>
      <c r="D16" s="42">
        <v>472</v>
      </c>
      <c r="E16" s="16">
        <v>0</v>
      </c>
      <c r="F16" s="17">
        <v>0</v>
      </c>
      <c r="G16" s="17">
        <v>8</v>
      </c>
      <c r="H16" s="17">
        <v>12</v>
      </c>
      <c r="I16" s="17">
        <v>28</v>
      </c>
      <c r="J16" s="17">
        <v>12</v>
      </c>
      <c r="K16" s="17">
        <v>32</v>
      </c>
      <c r="L16" s="17">
        <v>52</v>
      </c>
      <c r="M16" s="17">
        <v>64</v>
      </c>
      <c r="N16" s="17">
        <v>80</v>
      </c>
      <c r="O16" s="17">
        <v>120</v>
      </c>
      <c r="P16" s="17">
        <v>44</v>
      </c>
      <c r="Q16" s="17">
        <v>20</v>
      </c>
      <c r="R16" s="18">
        <v>0</v>
      </c>
    </row>
    <row r="17" spans="2:18" x14ac:dyDescent="0.15">
      <c r="B17" s="49"/>
      <c r="C17" s="46"/>
      <c r="D17" s="43" t="s">
        <v>112</v>
      </c>
      <c r="E17" s="28">
        <f>E16/D16*100</f>
        <v>0</v>
      </c>
      <c r="F17" s="20">
        <f>F16/D16*100</f>
        <v>0</v>
      </c>
      <c r="G17" s="20">
        <f>G16/D16*100</f>
        <v>1.6949152542372881</v>
      </c>
      <c r="H17" s="20">
        <f>H16/D16*100</f>
        <v>2.5423728813559325</v>
      </c>
      <c r="I17" s="20">
        <f>I16/D16*100</f>
        <v>5.9322033898305087</v>
      </c>
      <c r="J17" s="20">
        <f>J16/D16*100</f>
        <v>2.5423728813559325</v>
      </c>
      <c r="K17" s="20">
        <f>K16/D16*100</f>
        <v>6.7796610169491522</v>
      </c>
      <c r="L17" s="20">
        <f>L16/D16*100</f>
        <v>11.016949152542372</v>
      </c>
      <c r="M17" s="20">
        <f>M16/D16*100</f>
        <v>13.559322033898304</v>
      </c>
      <c r="N17" s="20">
        <f>N16/D16*100</f>
        <v>16.949152542372879</v>
      </c>
      <c r="O17" s="20">
        <f>O16/D16*100</f>
        <v>25.423728813559322</v>
      </c>
      <c r="P17" s="20">
        <f>P16/D16*100</f>
        <v>9.3220338983050848</v>
      </c>
      <c r="Q17" s="20">
        <f>Q16/D16*100</f>
        <v>4.2372881355932197</v>
      </c>
      <c r="R17" s="21">
        <f>R16/D16*100</f>
        <v>0</v>
      </c>
    </row>
    <row r="18" spans="2:18" x14ac:dyDescent="0.15">
      <c r="B18" s="49"/>
      <c r="C18" s="46" t="s">
        <v>10</v>
      </c>
      <c r="D18" s="42">
        <v>1328</v>
      </c>
      <c r="E18" s="16">
        <v>0</v>
      </c>
      <c r="F18" s="17">
        <v>28</v>
      </c>
      <c r="G18" s="17">
        <v>108</v>
      </c>
      <c r="H18" s="17">
        <v>88</v>
      </c>
      <c r="I18" s="17">
        <v>120</v>
      </c>
      <c r="J18" s="17">
        <v>100</v>
      </c>
      <c r="K18" s="17">
        <v>140</v>
      </c>
      <c r="L18" s="17">
        <v>144</v>
      </c>
      <c r="M18" s="17">
        <v>172</v>
      </c>
      <c r="N18" s="17">
        <v>148</v>
      </c>
      <c r="O18" s="17">
        <v>144</v>
      </c>
      <c r="P18" s="17">
        <v>84</v>
      </c>
      <c r="Q18" s="17">
        <v>52</v>
      </c>
      <c r="R18" s="18">
        <v>0</v>
      </c>
    </row>
    <row r="19" spans="2:18" x14ac:dyDescent="0.15">
      <c r="B19" s="49"/>
      <c r="C19" s="46"/>
      <c r="D19" s="43" t="s">
        <v>112</v>
      </c>
      <c r="E19" s="28">
        <f>E18/D18*100</f>
        <v>0</v>
      </c>
      <c r="F19" s="20">
        <f>F18/D18*100</f>
        <v>2.1084337349397591</v>
      </c>
      <c r="G19" s="20">
        <f>G18/D18*100</f>
        <v>8.1325301204819276</v>
      </c>
      <c r="H19" s="20">
        <f>H18/D18*100</f>
        <v>6.6265060240963862</v>
      </c>
      <c r="I19" s="20">
        <f>I18/D18*100</f>
        <v>9.0361445783132535</v>
      </c>
      <c r="J19" s="20">
        <f>J18/D18*100</f>
        <v>7.5301204819277112</v>
      </c>
      <c r="K19" s="20">
        <f>K18/D18*100</f>
        <v>10.542168674698797</v>
      </c>
      <c r="L19" s="20">
        <f>L18/D18*100</f>
        <v>10.843373493975903</v>
      </c>
      <c r="M19" s="20">
        <f>M18/D18*100</f>
        <v>12.951807228915662</v>
      </c>
      <c r="N19" s="20">
        <f>N18/D18*100</f>
        <v>11.144578313253012</v>
      </c>
      <c r="O19" s="20">
        <f>O18/D18*100</f>
        <v>10.843373493975903</v>
      </c>
      <c r="P19" s="20">
        <f>P18/D18*100</f>
        <v>6.3253012048192767</v>
      </c>
      <c r="Q19" s="20">
        <f>Q18/D18*100</f>
        <v>3.9156626506024099</v>
      </c>
      <c r="R19" s="21">
        <f>R18/D18*100</f>
        <v>0</v>
      </c>
    </row>
    <row r="20" spans="2:18" x14ac:dyDescent="0.15">
      <c r="B20" s="49"/>
      <c r="C20" s="46" t="s">
        <v>11</v>
      </c>
      <c r="D20" s="42">
        <v>104</v>
      </c>
      <c r="E20" s="16">
        <v>0</v>
      </c>
      <c r="F20" s="17">
        <v>0</v>
      </c>
      <c r="G20" s="17">
        <v>12</v>
      </c>
      <c r="H20" s="17">
        <v>8</v>
      </c>
      <c r="I20" s="17">
        <v>8</v>
      </c>
      <c r="J20" s="17">
        <v>12</v>
      </c>
      <c r="K20" s="17">
        <v>0</v>
      </c>
      <c r="L20" s="17">
        <v>16</v>
      </c>
      <c r="M20" s="17">
        <v>12</v>
      </c>
      <c r="N20" s="17">
        <v>16</v>
      </c>
      <c r="O20" s="17">
        <v>8</v>
      </c>
      <c r="P20" s="17">
        <v>8</v>
      </c>
      <c r="Q20" s="17">
        <v>4</v>
      </c>
      <c r="R20" s="18">
        <v>0</v>
      </c>
    </row>
    <row r="21" spans="2:18" x14ac:dyDescent="0.15">
      <c r="B21" s="49"/>
      <c r="C21" s="46"/>
      <c r="D21" s="43" t="s">
        <v>112</v>
      </c>
      <c r="E21" s="28">
        <f>E20/D20*100</f>
        <v>0</v>
      </c>
      <c r="F21" s="20">
        <f>F20/D20*100</f>
        <v>0</v>
      </c>
      <c r="G21" s="20">
        <f>G20/D20*100</f>
        <v>11.538461538461538</v>
      </c>
      <c r="H21" s="20">
        <f>H20/D20*100</f>
        <v>7.6923076923076925</v>
      </c>
      <c r="I21" s="20">
        <f>I20/D20*100</f>
        <v>7.6923076923076925</v>
      </c>
      <c r="J21" s="20">
        <f>J20/D20*100</f>
        <v>11.538461538461538</v>
      </c>
      <c r="K21" s="20">
        <f>K20/D20*100</f>
        <v>0</v>
      </c>
      <c r="L21" s="20">
        <f>L20/D20*100</f>
        <v>15.384615384615385</v>
      </c>
      <c r="M21" s="20">
        <f>M20/D20*100</f>
        <v>11.538461538461538</v>
      </c>
      <c r="N21" s="20">
        <f>N20/D20*100</f>
        <v>15.384615384615385</v>
      </c>
      <c r="O21" s="20">
        <f>O20/D20*100</f>
        <v>7.6923076923076925</v>
      </c>
      <c r="P21" s="20">
        <f>P20/D20*100</f>
        <v>7.6923076923076925</v>
      </c>
      <c r="Q21" s="20">
        <f>Q20/D20*100</f>
        <v>3.8461538461538463</v>
      </c>
      <c r="R21" s="21">
        <f>R20/D20*100</f>
        <v>0</v>
      </c>
    </row>
    <row r="22" spans="2:18" x14ac:dyDescent="0.15">
      <c r="B22" s="49"/>
      <c r="C22" s="46" t="s">
        <v>12</v>
      </c>
      <c r="D22" s="42">
        <v>132</v>
      </c>
      <c r="E22" s="16">
        <v>0</v>
      </c>
      <c r="F22" s="17">
        <v>0</v>
      </c>
      <c r="G22" s="17">
        <v>8</v>
      </c>
      <c r="H22" s="17">
        <v>16</v>
      </c>
      <c r="I22" s="17">
        <v>24</v>
      </c>
      <c r="J22" s="17">
        <v>20</v>
      </c>
      <c r="K22" s="17">
        <v>16</v>
      </c>
      <c r="L22" s="17">
        <v>8</v>
      </c>
      <c r="M22" s="17">
        <v>4</v>
      </c>
      <c r="N22" s="17">
        <v>20</v>
      </c>
      <c r="O22" s="17">
        <v>12</v>
      </c>
      <c r="P22" s="17">
        <v>0</v>
      </c>
      <c r="Q22" s="17">
        <v>4</v>
      </c>
      <c r="R22" s="18">
        <v>0</v>
      </c>
    </row>
    <row r="23" spans="2:18" x14ac:dyDescent="0.15">
      <c r="B23" s="49"/>
      <c r="C23" s="46"/>
      <c r="D23" s="43" t="s">
        <v>112</v>
      </c>
      <c r="E23" s="28">
        <f>E22/D22*100</f>
        <v>0</v>
      </c>
      <c r="F23" s="20">
        <f>F22/D22*100</f>
        <v>0</v>
      </c>
      <c r="G23" s="20">
        <f>G22/D22*100</f>
        <v>6.0606060606060606</v>
      </c>
      <c r="H23" s="20">
        <f>H22/D22*100</f>
        <v>12.121212121212121</v>
      </c>
      <c r="I23" s="20">
        <f>I22/D22*100</f>
        <v>18.181818181818183</v>
      </c>
      <c r="J23" s="20">
        <f>J22/D22*100</f>
        <v>15.151515151515152</v>
      </c>
      <c r="K23" s="20">
        <f>K22/D22*100</f>
        <v>12.121212121212121</v>
      </c>
      <c r="L23" s="20">
        <f>L22/D22*100</f>
        <v>6.0606060606060606</v>
      </c>
      <c r="M23" s="20">
        <f>M22/D22*100</f>
        <v>3.0303030303030303</v>
      </c>
      <c r="N23" s="20">
        <f>N22/D22*100</f>
        <v>15.151515151515152</v>
      </c>
      <c r="O23" s="20">
        <f>O22/D22*100</f>
        <v>9.0909090909090917</v>
      </c>
      <c r="P23" s="20">
        <f>P22/D22*100</f>
        <v>0</v>
      </c>
      <c r="Q23" s="20">
        <f>Q22/D22*100</f>
        <v>3.0303030303030303</v>
      </c>
      <c r="R23" s="21">
        <f>R22/D22*100</f>
        <v>0</v>
      </c>
    </row>
    <row r="24" spans="2:18" x14ac:dyDescent="0.15">
      <c r="B24" s="49"/>
      <c r="C24" s="46" t="s">
        <v>13</v>
      </c>
      <c r="D24" s="42">
        <v>4588</v>
      </c>
      <c r="E24" s="16">
        <v>16</v>
      </c>
      <c r="F24" s="17">
        <v>20</v>
      </c>
      <c r="G24" s="17">
        <v>248</v>
      </c>
      <c r="H24" s="17">
        <v>236</v>
      </c>
      <c r="I24" s="17">
        <v>280</v>
      </c>
      <c r="J24" s="17">
        <v>324</v>
      </c>
      <c r="K24" s="17">
        <v>396</v>
      </c>
      <c r="L24" s="17">
        <v>532</v>
      </c>
      <c r="M24" s="17">
        <v>608</v>
      </c>
      <c r="N24" s="17">
        <v>652</v>
      </c>
      <c r="O24" s="17">
        <v>672</v>
      </c>
      <c r="P24" s="17">
        <v>480</v>
      </c>
      <c r="Q24" s="17">
        <v>124</v>
      </c>
      <c r="R24" s="18">
        <v>0</v>
      </c>
    </row>
    <row r="25" spans="2:18" x14ac:dyDescent="0.15">
      <c r="B25" s="49"/>
      <c r="C25" s="46"/>
      <c r="D25" s="43" t="s">
        <v>112</v>
      </c>
      <c r="E25" s="28">
        <f>E24/D24*100</f>
        <v>0.34873583260680036</v>
      </c>
      <c r="F25" s="20">
        <f>F24/D24*100</f>
        <v>0.4359197907585004</v>
      </c>
      <c r="G25" s="20">
        <f>G24/D24*100</f>
        <v>5.4054054054054053</v>
      </c>
      <c r="H25" s="20">
        <f>H24/D24*100</f>
        <v>5.1438535309503051</v>
      </c>
      <c r="I25" s="20">
        <f>I24/D24*100</f>
        <v>6.1028770706190061</v>
      </c>
      <c r="J25" s="20">
        <f>J24/D24*100</f>
        <v>7.0619006102877062</v>
      </c>
      <c r="K25" s="20">
        <f>K24/D24*100</f>
        <v>8.6312118570183092</v>
      </c>
      <c r="L25" s="20">
        <f>L24/D24*100</f>
        <v>11.595466434176112</v>
      </c>
      <c r="M25" s="20">
        <f>M24/D24*100</f>
        <v>13.251961639058413</v>
      </c>
      <c r="N25" s="20">
        <f>N24/D24*100</f>
        <v>14.210985178727114</v>
      </c>
      <c r="O25" s="20">
        <f>O24/D24*100</f>
        <v>14.646904969485613</v>
      </c>
      <c r="P25" s="20">
        <f>P24/D24*100</f>
        <v>10.46207497820401</v>
      </c>
      <c r="Q25" s="20">
        <f>Q24/D24*100</f>
        <v>2.7027027027027026</v>
      </c>
      <c r="R25" s="21">
        <f>R24/D24*100</f>
        <v>0</v>
      </c>
    </row>
    <row r="26" spans="2:18" x14ac:dyDescent="0.15">
      <c r="B26" s="50" t="s">
        <v>14</v>
      </c>
      <c r="C26" s="51"/>
      <c r="D26" s="44">
        <v>340</v>
      </c>
      <c r="E26" s="11">
        <v>0</v>
      </c>
      <c r="F26" s="12">
        <v>8</v>
      </c>
      <c r="G26" s="12">
        <v>16</v>
      </c>
      <c r="H26" s="12">
        <v>4</v>
      </c>
      <c r="I26" s="12">
        <v>8</v>
      </c>
      <c r="J26" s="12">
        <v>32</v>
      </c>
      <c r="K26" s="12">
        <v>44</v>
      </c>
      <c r="L26" s="12">
        <v>48</v>
      </c>
      <c r="M26" s="12">
        <v>52</v>
      </c>
      <c r="N26" s="12">
        <v>36</v>
      </c>
      <c r="O26" s="12">
        <v>40</v>
      </c>
      <c r="P26" s="12">
        <v>28</v>
      </c>
      <c r="Q26" s="12">
        <v>24</v>
      </c>
      <c r="R26" s="13">
        <v>0</v>
      </c>
    </row>
    <row r="27" spans="2:18" x14ac:dyDescent="0.15">
      <c r="B27" s="52"/>
      <c r="C27" s="51"/>
      <c r="D27" s="41" t="s">
        <v>112</v>
      </c>
      <c r="E27" s="27">
        <f>E26/D26*100</f>
        <v>0</v>
      </c>
      <c r="F27" s="14">
        <f>F26/D26*100</f>
        <v>2.3529411764705883</v>
      </c>
      <c r="G27" s="14">
        <f>G26/D26*100</f>
        <v>4.7058823529411766</v>
      </c>
      <c r="H27" s="14">
        <f>H26/D26*100</f>
        <v>1.1764705882352942</v>
      </c>
      <c r="I27" s="14">
        <f>I26/D26*100</f>
        <v>2.3529411764705883</v>
      </c>
      <c r="J27" s="14">
        <f>J26/D26*100</f>
        <v>9.4117647058823533</v>
      </c>
      <c r="K27" s="14">
        <f>K26/D26*100</f>
        <v>12.941176470588237</v>
      </c>
      <c r="L27" s="14">
        <f>L26/D26*100</f>
        <v>14.117647058823529</v>
      </c>
      <c r="M27" s="14">
        <f>M26/D26*100</f>
        <v>15.294117647058824</v>
      </c>
      <c r="N27" s="14">
        <f>N26/D26*100</f>
        <v>10.588235294117647</v>
      </c>
      <c r="O27" s="14">
        <f>O26/D26*100</f>
        <v>11.76470588235294</v>
      </c>
      <c r="P27" s="14">
        <f>P26/D26*100</f>
        <v>8.235294117647058</v>
      </c>
      <c r="Q27" s="14">
        <f>Q26/D26*100</f>
        <v>7.0588235294117645</v>
      </c>
      <c r="R27" s="15">
        <f>R26/D26*100</f>
        <v>0</v>
      </c>
    </row>
    <row r="28" spans="2:18" x14ac:dyDescent="0.15">
      <c r="B28" s="48"/>
      <c r="C28" s="46" t="s">
        <v>15</v>
      </c>
      <c r="D28" s="42">
        <v>12</v>
      </c>
      <c r="E28" s="16">
        <v>0</v>
      </c>
      <c r="F28" s="17">
        <v>4</v>
      </c>
      <c r="G28" s="17">
        <v>0</v>
      </c>
      <c r="H28" s="17">
        <v>0</v>
      </c>
      <c r="I28" s="17">
        <v>0</v>
      </c>
      <c r="J28" s="17">
        <v>4</v>
      </c>
      <c r="K28" s="17">
        <v>0</v>
      </c>
      <c r="L28" s="17">
        <v>0</v>
      </c>
      <c r="M28" s="17">
        <v>4</v>
      </c>
      <c r="N28" s="17">
        <v>0</v>
      </c>
      <c r="O28" s="17">
        <v>0</v>
      </c>
      <c r="P28" s="17">
        <v>0</v>
      </c>
      <c r="Q28" s="17">
        <v>0</v>
      </c>
      <c r="R28" s="18">
        <v>0</v>
      </c>
    </row>
    <row r="29" spans="2:18" x14ac:dyDescent="0.15">
      <c r="B29" s="49"/>
      <c r="C29" s="46"/>
      <c r="D29" s="43" t="s">
        <v>112</v>
      </c>
      <c r="E29" s="28">
        <f>E28/D28*100</f>
        <v>0</v>
      </c>
      <c r="F29" s="20">
        <f>F28/D28*100</f>
        <v>33.333333333333329</v>
      </c>
      <c r="G29" s="20">
        <f>G28/D28*100</f>
        <v>0</v>
      </c>
      <c r="H29" s="20">
        <f>H28/D28*100</f>
        <v>0</v>
      </c>
      <c r="I29" s="20">
        <f>I28/D28*100</f>
        <v>0</v>
      </c>
      <c r="J29" s="20">
        <f>J28/D28*100</f>
        <v>33.333333333333329</v>
      </c>
      <c r="K29" s="20">
        <f>K28/D28*100</f>
        <v>0</v>
      </c>
      <c r="L29" s="20">
        <f>L28/D28*100</f>
        <v>0</v>
      </c>
      <c r="M29" s="20">
        <f>M28/D28*100</f>
        <v>33.333333333333329</v>
      </c>
      <c r="N29" s="20">
        <f>N28/D28*100</f>
        <v>0</v>
      </c>
      <c r="O29" s="20">
        <f>O28/D28*100</f>
        <v>0</v>
      </c>
      <c r="P29" s="20">
        <f>P28/D28*100</f>
        <v>0</v>
      </c>
      <c r="Q29" s="20">
        <f>Q28/D28*100</f>
        <v>0</v>
      </c>
      <c r="R29" s="21">
        <f>R28/D28*100</f>
        <v>0</v>
      </c>
    </row>
    <row r="30" spans="2:18" x14ac:dyDescent="0.15">
      <c r="B30" s="49"/>
      <c r="C30" s="46" t="s">
        <v>16</v>
      </c>
      <c r="D30" s="42">
        <v>16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4</v>
      </c>
      <c r="N30" s="17">
        <v>4</v>
      </c>
      <c r="O30" s="17">
        <v>0</v>
      </c>
      <c r="P30" s="17">
        <v>8</v>
      </c>
      <c r="Q30" s="17">
        <v>0</v>
      </c>
      <c r="R30" s="18">
        <v>0</v>
      </c>
    </row>
    <row r="31" spans="2:18" x14ac:dyDescent="0.15">
      <c r="B31" s="49"/>
      <c r="C31" s="46"/>
      <c r="D31" s="43" t="s">
        <v>112</v>
      </c>
      <c r="E31" s="28">
        <f>E30/D30*100</f>
        <v>0</v>
      </c>
      <c r="F31" s="20">
        <f>F30/D30*100</f>
        <v>0</v>
      </c>
      <c r="G31" s="20">
        <f>G30/D30*100</f>
        <v>0</v>
      </c>
      <c r="H31" s="20">
        <f>H30/D30*100</f>
        <v>0</v>
      </c>
      <c r="I31" s="20">
        <f>I30/D30*100</f>
        <v>0</v>
      </c>
      <c r="J31" s="20">
        <f>J30/D30*100</f>
        <v>0</v>
      </c>
      <c r="K31" s="20">
        <f>K30/D30*100</f>
        <v>0</v>
      </c>
      <c r="L31" s="20">
        <f>L30/D30*100</f>
        <v>0</v>
      </c>
      <c r="M31" s="20">
        <f>M30/D30*100</f>
        <v>25</v>
      </c>
      <c r="N31" s="20">
        <f>N30/D30*100</f>
        <v>25</v>
      </c>
      <c r="O31" s="20">
        <f>O30/D30*100</f>
        <v>0</v>
      </c>
      <c r="P31" s="20">
        <f>P30/D30*100</f>
        <v>50</v>
      </c>
      <c r="Q31" s="20">
        <f>Q30/D30*100</f>
        <v>0</v>
      </c>
      <c r="R31" s="21">
        <f>R30/D30*100</f>
        <v>0</v>
      </c>
    </row>
    <row r="32" spans="2:18" x14ac:dyDescent="0.15">
      <c r="B32" s="49"/>
      <c r="C32" s="46" t="s">
        <v>17</v>
      </c>
      <c r="D32" s="42">
        <v>60</v>
      </c>
      <c r="E32" s="16">
        <v>0</v>
      </c>
      <c r="F32" s="17">
        <v>4</v>
      </c>
      <c r="G32" s="17">
        <v>4</v>
      </c>
      <c r="H32" s="17">
        <v>0</v>
      </c>
      <c r="I32" s="17">
        <v>0</v>
      </c>
      <c r="J32" s="17">
        <v>8</v>
      </c>
      <c r="K32" s="17">
        <v>4</v>
      </c>
      <c r="L32" s="17">
        <v>16</v>
      </c>
      <c r="M32" s="17">
        <v>0</v>
      </c>
      <c r="N32" s="17">
        <v>0</v>
      </c>
      <c r="O32" s="17">
        <v>16</v>
      </c>
      <c r="P32" s="17">
        <v>4</v>
      </c>
      <c r="Q32" s="17">
        <v>4</v>
      </c>
      <c r="R32" s="18">
        <v>0</v>
      </c>
    </row>
    <row r="33" spans="2:18" x14ac:dyDescent="0.15">
      <c r="B33" s="49"/>
      <c r="C33" s="46"/>
      <c r="D33" s="43" t="s">
        <v>112</v>
      </c>
      <c r="E33" s="28">
        <f>E32/D32*100</f>
        <v>0</v>
      </c>
      <c r="F33" s="20">
        <f>F32/D32*100</f>
        <v>6.666666666666667</v>
      </c>
      <c r="G33" s="20">
        <f>G32/D32*100</f>
        <v>6.666666666666667</v>
      </c>
      <c r="H33" s="20">
        <f>H32/D32*100</f>
        <v>0</v>
      </c>
      <c r="I33" s="20">
        <f>I32/D32*100</f>
        <v>0</v>
      </c>
      <c r="J33" s="20">
        <f>J32/D32*100</f>
        <v>13.333333333333334</v>
      </c>
      <c r="K33" s="20">
        <f>K32/D32*100</f>
        <v>6.666666666666667</v>
      </c>
      <c r="L33" s="20">
        <f>L32/D32*100</f>
        <v>26.666666666666668</v>
      </c>
      <c r="M33" s="20">
        <f>M32/D32*100</f>
        <v>0</v>
      </c>
      <c r="N33" s="20">
        <f>N32/D32*100</f>
        <v>0</v>
      </c>
      <c r="O33" s="20">
        <f>O32/D32*100</f>
        <v>26.666666666666668</v>
      </c>
      <c r="P33" s="20">
        <f>P32/D32*100</f>
        <v>6.666666666666667</v>
      </c>
      <c r="Q33" s="20">
        <f>Q32/D32*100</f>
        <v>6.666666666666667</v>
      </c>
      <c r="R33" s="21">
        <f>R32/D32*100</f>
        <v>0</v>
      </c>
    </row>
    <row r="34" spans="2:18" x14ac:dyDescent="0.15">
      <c r="B34" s="49"/>
      <c r="C34" s="46" t="s">
        <v>18</v>
      </c>
      <c r="D34" s="42">
        <v>72</v>
      </c>
      <c r="E34" s="16">
        <v>0</v>
      </c>
      <c r="F34" s="17">
        <v>0</v>
      </c>
      <c r="G34" s="17">
        <v>4</v>
      </c>
      <c r="H34" s="17">
        <v>0</v>
      </c>
      <c r="I34" s="17">
        <v>4</v>
      </c>
      <c r="J34" s="17">
        <v>4</v>
      </c>
      <c r="K34" s="17">
        <v>20</v>
      </c>
      <c r="L34" s="17">
        <v>8</v>
      </c>
      <c r="M34" s="17">
        <v>12</v>
      </c>
      <c r="N34" s="17">
        <v>4</v>
      </c>
      <c r="O34" s="17">
        <v>4</v>
      </c>
      <c r="P34" s="17">
        <v>4</v>
      </c>
      <c r="Q34" s="17">
        <v>8</v>
      </c>
      <c r="R34" s="18">
        <v>0</v>
      </c>
    </row>
    <row r="35" spans="2:18" x14ac:dyDescent="0.15">
      <c r="B35" s="49"/>
      <c r="C35" s="46"/>
      <c r="D35" s="43" t="s">
        <v>112</v>
      </c>
      <c r="E35" s="28">
        <f>E34/D34*100</f>
        <v>0</v>
      </c>
      <c r="F35" s="20">
        <f>F34/D34*100</f>
        <v>0</v>
      </c>
      <c r="G35" s="20">
        <f>G34/D34*100</f>
        <v>5.5555555555555554</v>
      </c>
      <c r="H35" s="20">
        <f>H34/D34*100</f>
        <v>0</v>
      </c>
      <c r="I35" s="20">
        <f>I34/D34*100</f>
        <v>5.5555555555555554</v>
      </c>
      <c r="J35" s="20">
        <f>J34/D34*100</f>
        <v>5.5555555555555554</v>
      </c>
      <c r="K35" s="20">
        <f>K34/D34*100</f>
        <v>27.777777777777779</v>
      </c>
      <c r="L35" s="20">
        <f>L34/D34*100</f>
        <v>11.111111111111111</v>
      </c>
      <c r="M35" s="20">
        <f>M34/D34*100</f>
        <v>16.666666666666664</v>
      </c>
      <c r="N35" s="20">
        <f>N34/D34*100</f>
        <v>5.5555555555555554</v>
      </c>
      <c r="O35" s="20">
        <f>O34/D34*100</f>
        <v>5.5555555555555554</v>
      </c>
      <c r="P35" s="20">
        <f>P34/D34*100</f>
        <v>5.5555555555555554</v>
      </c>
      <c r="Q35" s="20">
        <f>Q34/D34*100</f>
        <v>11.111111111111111</v>
      </c>
      <c r="R35" s="21">
        <f>R34/D34*100</f>
        <v>0</v>
      </c>
    </row>
    <row r="36" spans="2:18" x14ac:dyDescent="0.15">
      <c r="B36" s="49"/>
      <c r="C36" s="46" t="s">
        <v>19</v>
      </c>
      <c r="D36" s="42">
        <v>180</v>
      </c>
      <c r="E36" s="16">
        <v>0</v>
      </c>
      <c r="F36" s="17">
        <v>0</v>
      </c>
      <c r="G36" s="17">
        <v>8</v>
      </c>
      <c r="H36" s="17">
        <v>4</v>
      </c>
      <c r="I36" s="17">
        <v>4</v>
      </c>
      <c r="J36" s="17">
        <v>16</v>
      </c>
      <c r="K36" s="17">
        <v>20</v>
      </c>
      <c r="L36" s="17">
        <v>24</v>
      </c>
      <c r="M36" s="17">
        <v>32</v>
      </c>
      <c r="N36" s="17">
        <v>28</v>
      </c>
      <c r="O36" s="17">
        <v>20</v>
      </c>
      <c r="P36" s="17">
        <v>12</v>
      </c>
      <c r="Q36" s="17">
        <v>12</v>
      </c>
      <c r="R36" s="18">
        <v>0</v>
      </c>
    </row>
    <row r="37" spans="2:18" x14ac:dyDescent="0.15">
      <c r="B37" s="49"/>
      <c r="C37" s="46"/>
      <c r="D37" s="43" t="s">
        <v>112</v>
      </c>
      <c r="E37" s="28">
        <f>E36/D36*100</f>
        <v>0</v>
      </c>
      <c r="F37" s="20">
        <f>F36/D36*100</f>
        <v>0</v>
      </c>
      <c r="G37" s="20">
        <f>G36/D36*100</f>
        <v>4.4444444444444446</v>
      </c>
      <c r="H37" s="20">
        <f>H36/D36*100</f>
        <v>2.2222222222222223</v>
      </c>
      <c r="I37" s="20">
        <f>I36/D36*100</f>
        <v>2.2222222222222223</v>
      </c>
      <c r="J37" s="20">
        <f>J36/D36*100</f>
        <v>8.8888888888888893</v>
      </c>
      <c r="K37" s="20">
        <f>K36/D36*100</f>
        <v>11.111111111111111</v>
      </c>
      <c r="L37" s="20">
        <f>L36/D36*100</f>
        <v>13.333333333333334</v>
      </c>
      <c r="M37" s="20">
        <f>M36/D36*100</f>
        <v>17.777777777777779</v>
      </c>
      <c r="N37" s="20">
        <f>N36/D36*100</f>
        <v>15.555555555555555</v>
      </c>
      <c r="O37" s="20">
        <f>O36/D36*100</f>
        <v>11.111111111111111</v>
      </c>
      <c r="P37" s="20">
        <f>P36/D36*100</f>
        <v>6.666666666666667</v>
      </c>
      <c r="Q37" s="20">
        <f>Q36/D36*100</f>
        <v>6.666666666666667</v>
      </c>
      <c r="R37" s="21">
        <f>R36/D36*100</f>
        <v>0</v>
      </c>
    </row>
    <row r="38" spans="2:18" x14ac:dyDescent="0.15">
      <c r="B38" s="50" t="s">
        <v>20</v>
      </c>
      <c r="C38" s="51"/>
      <c r="D38" s="44">
        <v>232</v>
      </c>
      <c r="E38" s="11">
        <v>0</v>
      </c>
      <c r="F38" s="12">
        <v>4</v>
      </c>
      <c r="G38" s="12">
        <v>12</v>
      </c>
      <c r="H38" s="12">
        <v>0</v>
      </c>
      <c r="I38" s="12">
        <v>12</v>
      </c>
      <c r="J38" s="12">
        <v>16</v>
      </c>
      <c r="K38" s="12">
        <v>20</v>
      </c>
      <c r="L38" s="12">
        <v>28</v>
      </c>
      <c r="M38" s="12">
        <v>24</v>
      </c>
      <c r="N38" s="12">
        <v>20</v>
      </c>
      <c r="O38" s="12">
        <v>52</v>
      </c>
      <c r="P38" s="12">
        <v>44</v>
      </c>
      <c r="Q38" s="12">
        <v>0</v>
      </c>
      <c r="R38" s="13">
        <v>0</v>
      </c>
    </row>
    <row r="39" spans="2:18" x14ac:dyDescent="0.15">
      <c r="B39" s="52"/>
      <c r="C39" s="51"/>
      <c r="D39" s="41" t="s">
        <v>112</v>
      </c>
      <c r="E39" s="27">
        <f>E38/D38*100</f>
        <v>0</v>
      </c>
      <c r="F39" s="14">
        <f>F38/D38*100</f>
        <v>1.7241379310344827</v>
      </c>
      <c r="G39" s="14">
        <f>G38/D38*100</f>
        <v>5.1724137931034484</v>
      </c>
      <c r="H39" s="14">
        <f>H38/D38*100</f>
        <v>0</v>
      </c>
      <c r="I39" s="14">
        <f>I38/D38*100</f>
        <v>5.1724137931034484</v>
      </c>
      <c r="J39" s="14">
        <f>J38/D38*100</f>
        <v>6.8965517241379306</v>
      </c>
      <c r="K39" s="14">
        <f>K38/D38*100</f>
        <v>8.6206896551724146</v>
      </c>
      <c r="L39" s="14">
        <f>L38/D38*100</f>
        <v>12.068965517241379</v>
      </c>
      <c r="M39" s="14">
        <f>M38/D38*100</f>
        <v>10.344827586206897</v>
      </c>
      <c r="N39" s="14">
        <f>N38/D38*100</f>
        <v>8.6206896551724146</v>
      </c>
      <c r="O39" s="14">
        <f>O38/D38*100</f>
        <v>22.413793103448278</v>
      </c>
      <c r="P39" s="14">
        <f>P38/D38*100</f>
        <v>18.96551724137931</v>
      </c>
      <c r="Q39" s="14">
        <f>Q38/D38*100</f>
        <v>0</v>
      </c>
      <c r="R39" s="15">
        <f>R38/D38*100</f>
        <v>0</v>
      </c>
    </row>
    <row r="40" spans="2:18" x14ac:dyDescent="0.15">
      <c r="B40" s="48"/>
      <c r="C40" s="46" t="s">
        <v>21</v>
      </c>
      <c r="D40" s="42">
        <v>92</v>
      </c>
      <c r="E40" s="16">
        <v>0</v>
      </c>
      <c r="F40" s="17">
        <v>0</v>
      </c>
      <c r="G40" s="17">
        <v>4</v>
      </c>
      <c r="H40" s="17">
        <v>0</v>
      </c>
      <c r="I40" s="17">
        <v>4</v>
      </c>
      <c r="J40" s="17">
        <v>4</v>
      </c>
      <c r="K40" s="17">
        <v>12</v>
      </c>
      <c r="L40" s="17">
        <v>12</v>
      </c>
      <c r="M40" s="17">
        <v>4</v>
      </c>
      <c r="N40" s="17">
        <v>4</v>
      </c>
      <c r="O40" s="17">
        <v>24</v>
      </c>
      <c r="P40" s="17">
        <v>24</v>
      </c>
      <c r="Q40" s="17">
        <v>0</v>
      </c>
      <c r="R40" s="18">
        <v>0</v>
      </c>
    </row>
    <row r="41" spans="2:18" x14ac:dyDescent="0.15">
      <c r="B41" s="49"/>
      <c r="C41" s="46"/>
      <c r="D41" s="43" t="s">
        <v>112</v>
      </c>
      <c r="E41" s="28">
        <f>E40/D40*100</f>
        <v>0</v>
      </c>
      <c r="F41" s="20">
        <f>F40/D40*100</f>
        <v>0</v>
      </c>
      <c r="G41" s="20">
        <f>G40/D40*100</f>
        <v>4.3478260869565215</v>
      </c>
      <c r="H41" s="20">
        <f>H40/D40*100</f>
        <v>0</v>
      </c>
      <c r="I41" s="20">
        <f>I40/D40*100</f>
        <v>4.3478260869565215</v>
      </c>
      <c r="J41" s="20">
        <f>J40/D40*100</f>
        <v>4.3478260869565215</v>
      </c>
      <c r="K41" s="20">
        <f>K40/D40*100</f>
        <v>13.043478260869565</v>
      </c>
      <c r="L41" s="20">
        <f>L40/D40*100</f>
        <v>13.043478260869565</v>
      </c>
      <c r="M41" s="20">
        <f>M40/D40*100</f>
        <v>4.3478260869565215</v>
      </c>
      <c r="N41" s="20">
        <f>N40/D40*100</f>
        <v>4.3478260869565215</v>
      </c>
      <c r="O41" s="20">
        <f>O40/D40*100</f>
        <v>26.086956521739129</v>
      </c>
      <c r="P41" s="20">
        <f>P40/D40*100</f>
        <v>26.086956521739129</v>
      </c>
      <c r="Q41" s="20">
        <f>Q40/D40*100</f>
        <v>0</v>
      </c>
      <c r="R41" s="21">
        <f>R40/D40*100</f>
        <v>0</v>
      </c>
    </row>
    <row r="42" spans="2:18" x14ac:dyDescent="0.15">
      <c r="B42" s="49"/>
      <c r="C42" s="46" t="s">
        <v>22</v>
      </c>
      <c r="D42" s="42">
        <v>140</v>
      </c>
      <c r="E42" s="16">
        <v>0</v>
      </c>
      <c r="F42" s="17">
        <v>4</v>
      </c>
      <c r="G42" s="17">
        <v>8</v>
      </c>
      <c r="H42" s="17">
        <v>0</v>
      </c>
      <c r="I42" s="17">
        <v>8</v>
      </c>
      <c r="J42" s="17">
        <v>12</v>
      </c>
      <c r="K42" s="17">
        <v>8</v>
      </c>
      <c r="L42" s="17">
        <v>16</v>
      </c>
      <c r="M42" s="17">
        <v>20</v>
      </c>
      <c r="N42" s="17">
        <v>16</v>
      </c>
      <c r="O42" s="17">
        <v>28</v>
      </c>
      <c r="P42" s="17">
        <v>20</v>
      </c>
      <c r="Q42" s="17">
        <v>0</v>
      </c>
      <c r="R42" s="18">
        <v>0</v>
      </c>
    </row>
    <row r="43" spans="2:18" x14ac:dyDescent="0.15">
      <c r="B43" s="49"/>
      <c r="C43" s="46"/>
      <c r="D43" s="43" t="s">
        <v>112</v>
      </c>
      <c r="E43" s="28">
        <f>E42/D42*100</f>
        <v>0</v>
      </c>
      <c r="F43" s="20">
        <f>F42/D42*100</f>
        <v>2.8571428571428572</v>
      </c>
      <c r="G43" s="20">
        <f>G42/D42*100</f>
        <v>5.7142857142857144</v>
      </c>
      <c r="H43" s="20">
        <f>H42/D42*100</f>
        <v>0</v>
      </c>
      <c r="I43" s="20">
        <f>I42/D42*100</f>
        <v>5.7142857142857144</v>
      </c>
      <c r="J43" s="20">
        <f>J42/D42*100</f>
        <v>8.5714285714285712</v>
      </c>
      <c r="K43" s="20">
        <f>K42/D42*100</f>
        <v>5.7142857142857144</v>
      </c>
      <c r="L43" s="20">
        <f>L42/D42*100</f>
        <v>11.428571428571429</v>
      </c>
      <c r="M43" s="20">
        <f>M42/D42*100</f>
        <v>14.285714285714285</v>
      </c>
      <c r="N43" s="20">
        <f>N42/D42*100</f>
        <v>11.428571428571429</v>
      </c>
      <c r="O43" s="20">
        <f>O42/D42*100</f>
        <v>20</v>
      </c>
      <c r="P43" s="20">
        <f>P42/D42*100</f>
        <v>14.285714285714285</v>
      </c>
      <c r="Q43" s="20">
        <f>Q42/D42*100</f>
        <v>0</v>
      </c>
      <c r="R43" s="21">
        <f>R42/D42*100</f>
        <v>0</v>
      </c>
    </row>
    <row r="44" spans="2:18" x14ac:dyDescent="0.15">
      <c r="B44" s="50" t="s">
        <v>23</v>
      </c>
      <c r="C44" s="51"/>
      <c r="D44" s="44">
        <v>1288</v>
      </c>
      <c r="E44" s="11">
        <v>0</v>
      </c>
      <c r="F44" s="12">
        <v>20</v>
      </c>
      <c r="G44" s="12">
        <v>108</v>
      </c>
      <c r="H44" s="12">
        <v>92</v>
      </c>
      <c r="I44" s="12">
        <v>88</v>
      </c>
      <c r="J44" s="12">
        <v>116</v>
      </c>
      <c r="K44" s="12">
        <v>128</v>
      </c>
      <c r="L44" s="12">
        <v>148</v>
      </c>
      <c r="M44" s="12">
        <v>152</v>
      </c>
      <c r="N44" s="12">
        <v>140</v>
      </c>
      <c r="O44" s="12">
        <v>128</v>
      </c>
      <c r="P44" s="12">
        <v>96</v>
      </c>
      <c r="Q44" s="12">
        <v>72</v>
      </c>
      <c r="R44" s="13">
        <v>0</v>
      </c>
    </row>
    <row r="45" spans="2:18" x14ac:dyDescent="0.15">
      <c r="B45" s="52"/>
      <c r="C45" s="51"/>
      <c r="D45" s="41" t="s">
        <v>112</v>
      </c>
      <c r="E45" s="27">
        <f>E44/D44*100</f>
        <v>0</v>
      </c>
      <c r="F45" s="14">
        <f>F44/D44*100</f>
        <v>1.5527950310559007</v>
      </c>
      <c r="G45" s="14">
        <f>G44/D44*100</f>
        <v>8.3850931677018643</v>
      </c>
      <c r="H45" s="14">
        <f>H44/D44*100</f>
        <v>7.1428571428571423</v>
      </c>
      <c r="I45" s="14">
        <f>I44/D44*100</f>
        <v>6.8322981366459627</v>
      </c>
      <c r="J45" s="14">
        <f>J44/D44*100</f>
        <v>9.0062111801242235</v>
      </c>
      <c r="K45" s="14">
        <f>K44/D44*100</f>
        <v>9.9378881987577632</v>
      </c>
      <c r="L45" s="14">
        <f>L44/D44*100</f>
        <v>11.490683229813664</v>
      </c>
      <c r="M45" s="14">
        <f>M44/D44*100</f>
        <v>11.801242236024844</v>
      </c>
      <c r="N45" s="14">
        <f>N44/D44*100</f>
        <v>10.869565217391305</v>
      </c>
      <c r="O45" s="14">
        <f>O44/D44*100</f>
        <v>9.9378881987577632</v>
      </c>
      <c r="P45" s="14">
        <f>P44/D44*100</f>
        <v>7.4534161490683228</v>
      </c>
      <c r="Q45" s="14">
        <f>Q44/D44*100</f>
        <v>5.5900621118012426</v>
      </c>
      <c r="R45" s="15">
        <f>R44/D44*100</f>
        <v>0</v>
      </c>
    </row>
    <row r="46" spans="2:18" x14ac:dyDescent="0.15">
      <c r="B46" s="48"/>
      <c r="C46" s="46" t="s">
        <v>24</v>
      </c>
      <c r="D46" s="42">
        <v>528</v>
      </c>
      <c r="E46" s="16">
        <v>0</v>
      </c>
      <c r="F46" s="17">
        <v>8</v>
      </c>
      <c r="G46" s="17">
        <v>40</v>
      </c>
      <c r="H46" s="17">
        <v>24</v>
      </c>
      <c r="I46" s="17">
        <v>56</v>
      </c>
      <c r="J46" s="17">
        <v>32</v>
      </c>
      <c r="K46" s="17">
        <v>56</v>
      </c>
      <c r="L46" s="17">
        <v>64</v>
      </c>
      <c r="M46" s="17">
        <v>68</v>
      </c>
      <c r="N46" s="17">
        <v>44</v>
      </c>
      <c r="O46" s="17">
        <v>56</v>
      </c>
      <c r="P46" s="17">
        <v>52</v>
      </c>
      <c r="Q46" s="17">
        <v>28</v>
      </c>
      <c r="R46" s="18">
        <v>0</v>
      </c>
    </row>
    <row r="47" spans="2:18" x14ac:dyDescent="0.15">
      <c r="B47" s="49"/>
      <c r="C47" s="46"/>
      <c r="D47" s="43" t="s">
        <v>112</v>
      </c>
      <c r="E47" s="28">
        <f>E46/D46*100</f>
        <v>0</v>
      </c>
      <c r="F47" s="20">
        <f>F46/D46*100</f>
        <v>1.5151515151515151</v>
      </c>
      <c r="G47" s="20">
        <f>G46/D46*100</f>
        <v>7.5757575757575761</v>
      </c>
      <c r="H47" s="20">
        <f>H46/D46*100</f>
        <v>4.5454545454545459</v>
      </c>
      <c r="I47" s="20">
        <f>I46/D46*100</f>
        <v>10.606060606060606</v>
      </c>
      <c r="J47" s="20">
        <f>J46/D46*100</f>
        <v>6.0606060606060606</v>
      </c>
      <c r="K47" s="20">
        <f>K46/D46*100</f>
        <v>10.606060606060606</v>
      </c>
      <c r="L47" s="20">
        <f>L46/D46*100</f>
        <v>12.121212121212121</v>
      </c>
      <c r="M47" s="20">
        <f>M46/D46*100</f>
        <v>12.878787878787879</v>
      </c>
      <c r="N47" s="20">
        <f>N46/D46*100</f>
        <v>8.3333333333333321</v>
      </c>
      <c r="O47" s="20">
        <f>O46/D46*100</f>
        <v>10.606060606060606</v>
      </c>
      <c r="P47" s="20">
        <f>P46/D46*100</f>
        <v>9.8484848484848477</v>
      </c>
      <c r="Q47" s="20">
        <f>Q46/D46*100</f>
        <v>5.3030303030303028</v>
      </c>
      <c r="R47" s="21">
        <f>R46/D46*100</f>
        <v>0</v>
      </c>
    </row>
    <row r="48" spans="2:18" x14ac:dyDescent="0.15">
      <c r="B48" s="49"/>
      <c r="C48" s="46" t="s">
        <v>25</v>
      </c>
      <c r="D48" s="42">
        <v>204</v>
      </c>
      <c r="E48" s="16">
        <v>0</v>
      </c>
      <c r="F48" s="17">
        <v>0</v>
      </c>
      <c r="G48" s="17">
        <v>16</v>
      </c>
      <c r="H48" s="17">
        <v>20</v>
      </c>
      <c r="I48" s="17">
        <v>20</v>
      </c>
      <c r="J48" s="17">
        <v>24</v>
      </c>
      <c r="K48" s="17">
        <v>20</v>
      </c>
      <c r="L48" s="17">
        <v>16</v>
      </c>
      <c r="M48" s="17">
        <v>28</v>
      </c>
      <c r="N48" s="17">
        <v>32</v>
      </c>
      <c r="O48" s="17">
        <v>16</v>
      </c>
      <c r="P48" s="17">
        <v>8</v>
      </c>
      <c r="Q48" s="17">
        <v>4</v>
      </c>
      <c r="R48" s="18">
        <v>0</v>
      </c>
    </row>
    <row r="49" spans="2:18" x14ac:dyDescent="0.15">
      <c r="B49" s="49"/>
      <c r="C49" s="46"/>
      <c r="D49" s="43" t="s">
        <v>112</v>
      </c>
      <c r="E49" s="28">
        <f>E48/D48*100</f>
        <v>0</v>
      </c>
      <c r="F49" s="20">
        <f>F48/D48*100</f>
        <v>0</v>
      </c>
      <c r="G49" s="20">
        <f>G48/D48*100</f>
        <v>7.8431372549019605</v>
      </c>
      <c r="H49" s="20">
        <f>H48/D48*100</f>
        <v>9.8039215686274517</v>
      </c>
      <c r="I49" s="20">
        <f>I48/D48*100</f>
        <v>9.8039215686274517</v>
      </c>
      <c r="J49" s="20">
        <f>J48/D48*100</f>
        <v>11.76470588235294</v>
      </c>
      <c r="K49" s="20">
        <f>K48/D48*100</f>
        <v>9.8039215686274517</v>
      </c>
      <c r="L49" s="20">
        <f>L48/D48*100</f>
        <v>7.8431372549019605</v>
      </c>
      <c r="M49" s="20">
        <f>M48/D48*100</f>
        <v>13.725490196078432</v>
      </c>
      <c r="N49" s="20">
        <f>N48/D48*100</f>
        <v>15.686274509803921</v>
      </c>
      <c r="O49" s="20">
        <f>O48/D48*100</f>
        <v>7.8431372549019605</v>
      </c>
      <c r="P49" s="20">
        <f>P48/D48*100</f>
        <v>3.9215686274509802</v>
      </c>
      <c r="Q49" s="20">
        <f>Q48/D48*100</f>
        <v>1.9607843137254901</v>
      </c>
      <c r="R49" s="21">
        <f>R48/D48*100</f>
        <v>0</v>
      </c>
    </row>
    <row r="50" spans="2:18" x14ac:dyDescent="0.15">
      <c r="B50" s="49"/>
      <c r="C50" s="46" t="s">
        <v>26</v>
      </c>
      <c r="D50" s="42">
        <v>556</v>
      </c>
      <c r="E50" s="16">
        <v>0</v>
      </c>
      <c r="F50" s="17">
        <v>12</v>
      </c>
      <c r="G50" s="17">
        <v>52</v>
      </c>
      <c r="H50" s="17">
        <v>48</v>
      </c>
      <c r="I50" s="17">
        <v>12</v>
      </c>
      <c r="J50" s="17">
        <v>60</v>
      </c>
      <c r="K50" s="17">
        <v>52</v>
      </c>
      <c r="L50" s="17">
        <v>68</v>
      </c>
      <c r="M50" s="17">
        <v>56</v>
      </c>
      <c r="N50" s="17">
        <v>64</v>
      </c>
      <c r="O50" s="17">
        <v>56</v>
      </c>
      <c r="P50" s="17">
        <v>36</v>
      </c>
      <c r="Q50" s="17">
        <v>40</v>
      </c>
      <c r="R50" s="18">
        <v>0</v>
      </c>
    </row>
    <row r="51" spans="2:18" x14ac:dyDescent="0.15">
      <c r="B51" s="49"/>
      <c r="C51" s="46"/>
      <c r="D51" s="43" t="s">
        <v>112</v>
      </c>
      <c r="E51" s="28">
        <f>E50/D50*100</f>
        <v>0</v>
      </c>
      <c r="F51" s="20">
        <f>F50/D50*100</f>
        <v>2.1582733812949639</v>
      </c>
      <c r="G51" s="20">
        <f>G50/D50*100</f>
        <v>9.3525179856115113</v>
      </c>
      <c r="H51" s="20">
        <f>H50/D50*100</f>
        <v>8.6330935251798557</v>
      </c>
      <c r="I51" s="20">
        <f>I50/D50*100</f>
        <v>2.1582733812949639</v>
      </c>
      <c r="J51" s="20">
        <f>J50/D50*100</f>
        <v>10.791366906474821</v>
      </c>
      <c r="K51" s="20">
        <f>K50/D50*100</f>
        <v>9.3525179856115113</v>
      </c>
      <c r="L51" s="20">
        <f>L50/D50*100</f>
        <v>12.23021582733813</v>
      </c>
      <c r="M51" s="20">
        <f>M50/D50*100</f>
        <v>10.071942446043165</v>
      </c>
      <c r="N51" s="20">
        <f>N50/D50*100</f>
        <v>11.510791366906476</v>
      </c>
      <c r="O51" s="20">
        <f>O50/D50*100</f>
        <v>10.071942446043165</v>
      </c>
      <c r="P51" s="20">
        <f>P50/D50*100</f>
        <v>6.4748201438848918</v>
      </c>
      <c r="Q51" s="20">
        <f>Q50/D50*100</f>
        <v>7.1942446043165464</v>
      </c>
      <c r="R51" s="21">
        <f>R50/D50*100</f>
        <v>0</v>
      </c>
    </row>
    <row r="52" spans="2:18" x14ac:dyDescent="0.15">
      <c r="B52" s="50" t="s">
        <v>27</v>
      </c>
      <c r="C52" s="51"/>
      <c r="D52" s="44">
        <v>492</v>
      </c>
      <c r="E52" s="11">
        <v>4</v>
      </c>
      <c r="F52" s="12">
        <v>12</v>
      </c>
      <c r="G52" s="12">
        <v>24</v>
      </c>
      <c r="H52" s="12">
        <v>40</v>
      </c>
      <c r="I52" s="12">
        <v>44</v>
      </c>
      <c r="J52" s="12">
        <v>64</v>
      </c>
      <c r="K52" s="12">
        <v>48</v>
      </c>
      <c r="L52" s="12">
        <v>40</v>
      </c>
      <c r="M52" s="12">
        <v>40</v>
      </c>
      <c r="N52" s="12">
        <v>40</v>
      </c>
      <c r="O52" s="12">
        <v>72</v>
      </c>
      <c r="P52" s="12">
        <v>52</v>
      </c>
      <c r="Q52" s="12">
        <v>12</v>
      </c>
      <c r="R52" s="13">
        <v>0</v>
      </c>
    </row>
    <row r="53" spans="2:18" x14ac:dyDescent="0.15">
      <c r="B53" s="52"/>
      <c r="C53" s="51"/>
      <c r="D53" s="41" t="s">
        <v>112</v>
      </c>
      <c r="E53" s="27">
        <f>E52/D52*100</f>
        <v>0.81300813008130091</v>
      </c>
      <c r="F53" s="14">
        <f>F52/D52*100</f>
        <v>2.4390243902439024</v>
      </c>
      <c r="G53" s="14">
        <f>G52/D52*100</f>
        <v>4.8780487804878048</v>
      </c>
      <c r="H53" s="14">
        <f>H52/D52*100</f>
        <v>8.1300813008130071</v>
      </c>
      <c r="I53" s="14">
        <f>I52/D52*100</f>
        <v>8.9430894308943092</v>
      </c>
      <c r="J53" s="14">
        <f>J52/D52*100</f>
        <v>13.008130081300814</v>
      </c>
      <c r="K53" s="14">
        <f>K52/D52*100</f>
        <v>9.7560975609756095</v>
      </c>
      <c r="L53" s="14">
        <f>L52/D52*100</f>
        <v>8.1300813008130071</v>
      </c>
      <c r="M53" s="14">
        <f>M52/D52*100</f>
        <v>8.1300813008130071</v>
      </c>
      <c r="N53" s="14">
        <f>N52/D52*100</f>
        <v>8.1300813008130071</v>
      </c>
      <c r="O53" s="14">
        <f>O52/D52*100</f>
        <v>14.634146341463413</v>
      </c>
      <c r="P53" s="14">
        <f>P52/D52*100</f>
        <v>10.569105691056912</v>
      </c>
      <c r="Q53" s="14">
        <f>Q52/D52*100</f>
        <v>2.4390243902439024</v>
      </c>
      <c r="R53" s="15">
        <f>R52/D52*100</f>
        <v>0</v>
      </c>
    </row>
    <row r="54" spans="2:18" x14ac:dyDescent="0.15">
      <c r="B54" s="48"/>
      <c r="C54" s="46" t="s">
        <v>28</v>
      </c>
      <c r="D54" s="42">
        <v>300</v>
      </c>
      <c r="E54" s="16">
        <v>4</v>
      </c>
      <c r="F54" s="17">
        <v>0</v>
      </c>
      <c r="G54" s="17">
        <v>20</v>
      </c>
      <c r="H54" s="17">
        <v>28</v>
      </c>
      <c r="I54" s="17">
        <v>28</v>
      </c>
      <c r="J54" s="17">
        <v>16</v>
      </c>
      <c r="K54" s="17">
        <v>24</v>
      </c>
      <c r="L54" s="17">
        <v>28</v>
      </c>
      <c r="M54" s="17">
        <v>32</v>
      </c>
      <c r="N54" s="17">
        <v>24</v>
      </c>
      <c r="O54" s="17">
        <v>52</v>
      </c>
      <c r="P54" s="17">
        <v>44</v>
      </c>
      <c r="Q54" s="17">
        <v>0</v>
      </c>
      <c r="R54" s="18">
        <v>0</v>
      </c>
    </row>
    <row r="55" spans="2:18" x14ac:dyDescent="0.15">
      <c r="B55" s="49"/>
      <c r="C55" s="46"/>
      <c r="D55" s="43" t="s">
        <v>112</v>
      </c>
      <c r="E55" s="28">
        <f>E54/D54*100</f>
        <v>1.3333333333333335</v>
      </c>
      <c r="F55" s="20">
        <f>F54/D54*100</f>
        <v>0</v>
      </c>
      <c r="G55" s="20">
        <f>G54/D54*100</f>
        <v>6.666666666666667</v>
      </c>
      <c r="H55" s="20">
        <f>H54/D54*100</f>
        <v>9.3333333333333339</v>
      </c>
      <c r="I55" s="20">
        <f>I54/D54*100</f>
        <v>9.3333333333333339</v>
      </c>
      <c r="J55" s="20">
        <f>J54/D54*100</f>
        <v>5.3333333333333339</v>
      </c>
      <c r="K55" s="20">
        <f>K54/D54*100</f>
        <v>8</v>
      </c>
      <c r="L55" s="20">
        <f>L54/D54*100</f>
        <v>9.3333333333333339</v>
      </c>
      <c r="M55" s="20">
        <f>M54/D54*100</f>
        <v>10.666666666666668</v>
      </c>
      <c r="N55" s="20">
        <f>N54/D54*100</f>
        <v>8</v>
      </c>
      <c r="O55" s="20">
        <f>O54/D54*100</f>
        <v>17.333333333333336</v>
      </c>
      <c r="P55" s="20">
        <f>P54/D54*100</f>
        <v>14.666666666666666</v>
      </c>
      <c r="Q55" s="20">
        <f>Q54/D54*100</f>
        <v>0</v>
      </c>
      <c r="R55" s="21">
        <f>R54/D54*100</f>
        <v>0</v>
      </c>
    </row>
    <row r="56" spans="2:18" x14ac:dyDescent="0.15">
      <c r="B56" s="49"/>
      <c r="C56" s="46" t="s">
        <v>29</v>
      </c>
      <c r="D56" s="42">
        <v>24</v>
      </c>
      <c r="E56" s="16">
        <v>0</v>
      </c>
      <c r="F56" s="17">
        <v>4</v>
      </c>
      <c r="G56" s="17">
        <v>0</v>
      </c>
      <c r="H56" s="17">
        <v>0</v>
      </c>
      <c r="I56" s="17">
        <v>0</v>
      </c>
      <c r="J56" s="17">
        <v>12</v>
      </c>
      <c r="K56" s="17">
        <v>4</v>
      </c>
      <c r="L56" s="17">
        <v>0</v>
      </c>
      <c r="M56" s="17">
        <v>0</v>
      </c>
      <c r="N56" s="17">
        <v>4</v>
      </c>
      <c r="O56" s="17">
        <v>0</v>
      </c>
      <c r="P56" s="17">
        <v>0</v>
      </c>
      <c r="Q56" s="17">
        <v>0</v>
      </c>
      <c r="R56" s="18">
        <v>0</v>
      </c>
    </row>
    <row r="57" spans="2:18" x14ac:dyDescent="0.15">
      <c r="B57" s="49"/>
      <c r="C57" s="46"/>
      <c r="D57" s="43" t="s">
        <v>112</v>
      </c>
      <c r="E57" s="28">
        <f>E56/D56*100</f>
        <v>0</v>
      </c>
      <c r="F57" s="20">
        <f>F56/D56*100</f>
        <v>16.666666666666664</v>
      </c>
      <c r="G57" s="20">
        <f>G56/D56*100</f>
        <v>0</v>
      </c>
      <c r="H57" s="20">
        <f>H56/D56*100</f>
        <v>0</v>
      </c>
      <c r="I57" s="20">
        <f>I56/D56*100</f>
        <v>0</v>
      </c>
      <c r="J57" s="20">
        <f>J56/D56*100</f>
        <v>50</v>
      </c>
      <c r="K57" s="20">
        <f>K56/D56*100</f>
        <v>16.666666666666664</v>
      </c>
      <c r="L57" s="20">
        <f>L56/D56*100</f>
        <v>0</v>
      </c>
      <c r="M57" s="20">
        <f>M56/D56*100</f>
        <v>0</v>
      </c>
      <c r="N57" s="20">
        <f>N56/D56*100</f>
        <v>16.666666666666664</v>
      </c>
      <c r="O57" s="20">
        <f>O56/D56*100</f>
        <v>0</v>
      </c>
      <c r="P57" s="20">
        <f>P56/D56*100</f>
        <v>0</v>
      </c>
      <c r="Q57" s="20">
        <f>Q56/D56*100</f>
        <v>0</v>
      </c>
      <c r="R57" s="21">
        <f>R56/D56*100</f>
        <v>0</v>
      </c>
    </row>
    <row r="58" spans="2:18" x14ac:dyDescent="0.15">
      <c r="B58" s="49"/>
      <c r="C58" s="46" t="s">
        <v>30</v>
      </c>
      <c r="D58" s="42">
        <v>72</v>
      </c>
      <c r="E58" s="16">
        <v>0</v>
      </c>
      <c r="F58" s="17">
        <v>4</v>
      </c>
      <c r="G58" s="17">
        <v>0</v>
      </c>
      <c r="H58" s="17">
        <v>4</v>
      </c>
      <c r="I58" s="17">
        <v>8</v>
      </c>
      <c r="J58" s="17">
        <v>16</v>
      </c>
      <c r="K58" s="17">
        <v>8</v>
      </c>
      <c r="L58" s="17">
        <v>8</v>
      </c>
      <c r="M58" s="17">
        <v>0</v>
      </c>
      <c r="N58" s="17">
        <v>4</v>
      </c>
      <c r="O58" s="17">
        <v>8</v>
      </c>
      <c r="P58" s="17">
        <v>8</v>
      </c>
      <c r="Q58" s="17">
        <v>4</v>
      </c>
      <c r="R58" s="18">
        <v>0</v>
      </c>
    </row>
    <row r="59" spans="2:18" x14ac:dyDescent="0.15">
      <c r="B59" s="49"/>
      <c r="C59" s="46"/>
      <c r="D59" s="43" t="s">
        <v>112</v>
      </c>
      <c r="E59" s="28">
        <f>E58/D58*100</f>
        <v>0</v>
      </c>
      <c r="F59" s="20">
        <f>F58/D58*100</f>
        <v>5.5555555555555554</v>
      </c>
      <c r="G59" s="20">
        <f>G58/D58*100</f>
        <v>0</v>
      </c>
      <c r="H59" s="20">
        <f>H58/D58*100</f>
        <v>5.5555555555555554</v>
      </c>
      <c r="I59" s="20">
        <f>I58/D58*100</f>
        <v>11.111111111111111</v>
      </c>
      <c r="J59" s="20">
        <f>J58/D58*100</f>
        <v>22.222222222222221</v>
      </c>
      <c r="K59" s="20">
        <f>K58/D58*100</f>
        <v>11.111111111111111</v>
      </c>
      <c r="L59" s="20">
        <f>L58/D58*100</f>
        <v>11.111111111111111</v>
      </c>
      <c r="M59" s="20">
        <f>M58/D58*100</f>
        <v>0</v>
      </c>
      <c r="N59" s="20">
        <f>N58/D58*100</f>
        <v>5.5555555555555554</v>
      </c>
      <c r="O59" s="20">
        <f>O58/D58*100</f>
        <v>11.111111111111111</v>
      </c>
      <c r="P59" s="20">
        <f>P58/D58*100</f>
        <v>11.111111111111111</v>
      </c>
      <c r="Q59" s="20">
        <f>Q58/D58*100</f>
        <v>5.5555555555555554</v>
      </c>
      <c r="R59" s="21">
        <f>R58/D58*100</f>
        <v>0</v>
      </c>
    </row>
    <row r="60" spans="2:18" x14ac:dyDescent="0.15">
      <c r="B60" s="49"/>
      <c r="C60" s="46" t="s">
        <v>31</v>
      </c>
      <c r="D60" s="42">
        <v>96</v>
      </c>
      <c r="E60" s="16">
        <v>0</v>
      </c>
      <c r="F60" s="17">
        <v>4</v>
      </c>
      <c r="G60" s="17">
        <v>4</v>
      </c>
      <c r="H60" s="17">
        <v>8</v>
      </c>
      <c r="I60" s="17">
        <v>8</v>
      </c>
      <c r="J60" s="17">
        <v>20</v>
      </c>
      <c r="K60" s="17">
        <v>12</v>
      </c>
      <c r="L60" s="17">
        <v>4</v>
      </c>
      <c r="M60" s="17">
        <v>8</v>
      </c>
      <c r="N60" s="17">
        <v>8</v>
      </c>
      <c r="O60" s="17">
        <v>12</v>
      </c>
      <c r="P60" s="17">
        <v>0</v>
      </c>
      <c r="Q60" s="17">
        <v>8</v>
      </c>
      <c r="R60" s="18">
        <v>0</v>
      </c>
    </row>
    <row r="61" spans="2:18" x14ac:dyDescent="0.15">
      <c r="B61" s="49"/>
      <c r="C61" s="46"/>
      <c r="D61" s="43" t="s">
        <v>112</v>
      </c>
      <c r="E61" s="28">
        <f>E60/D60*100</f>
        <v>0</v>
      </c>
      <c r="F61" s="20">
        <f>F60/D60*100</f>
        <v>4.1666666666666661</v>
      </c>
      <c r="G61" s="20">
        <f>G60/D60*100</f>
        <v>4.1666666666666661</v>
      </c>
      <c r="H61" s="20">
        <f>H60/D60*100</f>
        <v>8.3333333333333321</v>
      </c>
      <c r="I61" s="20">
        <f>I60/D60*100</f>
        <v>8.3333333333333321</v>
      </c>
      <c r="J61" s="20">
        <f>J60/D60*100</f>
        <v>20.833333333333336</v>
      </c>
      <c r="K61" s="20">
        <f>K60/D60*100</f>
        <v>12.5</v>
      </c>
      <c r="L61" s="20">
        <f>L60/D60*100</f>
        <v>4.1666666666666661</v>
      </c>
      <c r="M61" s="20">
        <f>M60/D60*100</f>
        <v>8.3333333333333321</v>
      </c>
      <c r="N61" s="20">
        <f>N60/D60*100</f>
        <v>8.3333333333333321</v>
      </c>
      <c r="O61" s="20">
        <f>O60/D60*100</f>
        <v>12.5</v>
      </c>
      <c r="P61" s="20">
        <f>P60/D60*100</f>
        <v>0</v>
      </c>
      <c r="Q61" s="20">
        <f>Q60/D60*100</f>
        <v>8.3333333333333321</v>
      </c>
      <c r="R61" s="21">
        <f>R60/D60*100</f>
        <v>0</v>
      </c>
    </row>
    <row r="62" spans="2:18" x14ac:dyDescent="0.15">
      <c r="B62" s="50" t="s">
        <v>32</v>
      </c>
      <c r="C62" s="51"/>
      <c r="D62" s="44">
        <v>780</v>
      </c>
      <c r="E62" s="11">
        <v>0</v>
      </c>
      <c r="F62" s="12">
        <v>8</v>
      </c>
      <c r="G62" s="12">
        <v>60</v>
      </c>
      <c r="H62" s="12">
        <v>60</v>
      </c>
      <c r="I62" s="12">
        <v>96</v>
      </c>
      <c r="J62" s="12">
        <v>84</v>
      </c>
      <c r="K62" s="12">
        <v>104</v>
      </c>
      <c r="L62" s="12">
        <v>76</v>
      </c>
      <c r="M62" s="12">
        <v>108</v>
      </c>
      <c r="N62" s="12">
        <v>76</v>
      </c>
      <c r="O62" s="12">
        <v>56</v>
      </c>
      <c r="P62" s="12">
        <v>28</v>
      </c>
      <c r="Q62" s="12">
        <v>24</v>
      </c>
      <c r="R62" s="13">
        <v>0</v>
      </c>
    </row>
    <row r="63" spans="2:18" x14ac:dyDescent="0.15">
      <c r="B63" s="52"/>
      <c r="C63" s="51"/>
      <c r="D63" s="41" t="s">
        <v>112</v>
      </c>
      <c r="E63" s="27">
        <f>E62/D62*100</f>
        <v>0</v>
      </c>
      <c r="F63" s="14">
        <f>F62/D62*100</f>
        <v>1.0256410256410255</v>
      </c>
      <c r="G63" s="14">
        <f>G62/D62*100</f>
        <v>7.6923076923076925</v>
      </c>
      <c r="H63" s="14">
        <f>H62/D62*100</f>
        <v>7.6923076923076925</v>
      </c>
      <c r="I63" s="14">
        <f>I62/D62*100</f>
        <v>12.307692307692308</v>
      </c>
      <c r="J63" s="14">
        <f>J62/D62*100</f>
        <v>10.76923076923077</v>
      </c>
      <c r="K63" s="14">
        <f>K62/D62*100</f>
        <v>13.333333333333334</v>
      </c>
      <c r="L63" s="14">
        <f>L62/D62*100</f>
        <v>9.7435897435897445</v>
      </c>
      <c r="M63" s="14">
        <f>M62/D62*100</f>
        <v>13.846153846153847</v>
      </c>
      <c r="N63" s="14">
        <f>N62/D62*100</f>
        <v>9.7435897435897445</v>
      </c>
      <c r="O63" s="14">
        <f>O62/D62*100</f>
        <v>7.1794871794871788</v>
      </c>
      <c r="P63" s="14">
        <f>P62/D62*100</f>
        <v>3.5897435897435894</v>
      </c>
      <c r="Q63" s="14">
        <f>Q62/D62*100</f>
        <v>3.0769230769230771</v>
      </c>
      <c r="R63" s="15">
        <f>R62/D62*100</f>
        <v>0</v>
      </c>
    </row>
    <row r="64" spans="2:18" x14ac:dyDescent="0.15">
      <c r="B64" s="48"/>
      <c r="C64" s="46" t="s">
        <v>33</v>
      </c>
      <c r="D64" s="42">
        <v>148</v>
      </c>
      <c r="E64" s="16">
        <v>0</v>
      </c>
      <c r="F64" s="17">
        <v>0</v>
      </c>
      <c r="G64" s="17">
        <v>4</v>
      </c>
      <c r="H64" s="17">
        <v>16</v>
      </c>
      <c r="I64" s="17">
        <v>28</v>
      </c>
      <c r="J64" s="17">
        <v>8</v>
      </c>
      <c r="K64" s="17">
        <v>28</v>
      </c>
      <c r="L64" s="17">
        <v>4</v>
      </c>
      <c r="M64" s="17">
        <v>20</v>
      </c>
      <c r="N64" s="17">
        <v>32</v>
      </c>
      <c r="O64" s="17">
        <v>4</v>
      </c>
      <c r="P64" s="17">
        <v>0</v>
      </c>
      <c r="Q64" s="17">
        <v>4</v>
      </c>
      <c r="R64" s="18">
        <v>0</v>
      </c>
    </row>
    <row r="65" spans="2:18" x14ac:dyDescent="0.15">
      <c r="B65" s="49"/>
      <c r="C65" s="46"/>
      <c r="D65" s="43" t="s">
        <v>112</v>
      </c>
      <c r="E65" s="28">
        <f>E64/D64*100</f>
        <v>0</v>
      </c>
      <c r="F65" s="20">
        <f>F64/D64*100</f>
        <v>0</v>
      </c>
      <c r="G65" s="20">
        <f>G64/D64*100</f>
        <v>2.7027027027027026</v>
      </c>
      <c r="H65" s="20">
        <f>H64/D64*100</f>
        <v>10.810810810810811</v>
      </c>
      <c r="I65" s="20">
        <f>I64/D64*100</f>
        <v>18.918918918918919</v>
      </c>
      <c r="J65" s="20">
        <f>J64/D64*100</f>
        <v>5.4054054054054053</v>
      </c>
      <c r="K65" s="20">
        <f>K64/D64*100</f>
        <v>18.918918918918919</v>
      </c>
      <c r="L65" s="20">
        <f>L64/D64*100</f>
        <v>2.7027027027027026</v>
      </c>
      <c r="M65" s="20">
        <f>M64/D64*100</f>
        <v>13.513513513513514</v>
      </c>
      <c r="N65" s="20">
        <f>N64/D64*100</f>
        <v>21.621621621621621</v>
      </c>
      <c r="O65" s="20">
        <f>O64/D64*100</f>
        <v>2.7027027027027026</v>
      </c>
      <c r="P65" s="20">
        <f>P64/D64*100</f>
        <v>0</v>
      </c>
      <c r="Q65" s="20">
        <f>Q64/D64*100</f>
        <v>2.7027027027027026</v>
      </c>
      <c r="R65" s="21">
        <f>R64/D64*100</f>
        <v>0</v>
      </c>
    </row>
    <row r="66" spans="2:18" x14ac:dyDescent="0.15">
      <c r="B66" s="49"/>
      <c r="C66" s="46" t="s">
        <v>34</v>
      </c>
      <c r="D66" s="42">
        <v>516</v>
      </c>
      <c r="E66" s="16">
        <v>0</v>
      </c>
      <c r="F66" s="17">
        <v>8</v>
      </c>
      <c r="G66" s="17">
        <v>48</v>
      </c>
      <c r="H66" s="17">
        <v>40</v>
      </c>
      <c r="I66" s="17">
        <v>52</v>
      </c>
      <c r="J66" s="17">
        <v>64</v>
      </c>
      <c r="K66" s="17">
        <v>56</v>
      </c>
      <c r="L66" s="17">
        <v>52</v>
      </c>
      <c r="M66" s="17">
        <v>72</v>
      </c>
      <c r="N66" s="17">
        <v>32</v>
      </c>
      <c r="O66" s="17">
        <v>48</v>
      </c>
      <c r="P66" s="17">
        <v>24</v>
      </c>
      <c r="Q66" s="17">
        <v>20</v>
      </c>
      <c r="R66" s="18">
        <v>0</v>
      </c>
    </row>
    <row r="67" spans="2:18" x14ac:dyDescent="0.15">
      <c r="B67" s="49"/>
      <c r="C67" s="46"/>
      <c r="D67" s="43" t="s">
        <v>112</v>
      </c>
      <c r="E67" s="28">
        <f>E66/D66*100</f>
        <v>0</v>
      </c>
      <c r="F67" s="20">
        <f>F66/D66*100</f>
        <v>1.5503875968992249</v>
      </c>
      <c r="G67" s="20">
        <f>G66/D66*100</f>
        <v>9.3023255813953494</v>
      </c>
      <c r="H67" s="20">
        <f>H66/D66*100</f>
        <v>7.7519379844961236</v>
      </c>
      <c r="I67" s="20">
        <f>I66/D66*100</f>
        <v>10.077519379844961</v>
      </c>
      <c r="J67" s="20">
        <f>J66/D66*100</f>
        <v>12.403100775193799</v>
      </c>
      <c r="K67" s="20">
        <f>K66/D66*100</f>
        <v>10.852713178294573</v>
      </c>
      <c r="L67" s="20">
        <f>L66/D66*100</f>
        <v>10.077519379844961</v>
      </c>
      <c r="M67" s="20">
        <f>M66/D66*100</f>
        <v>13.953488372093023</v>
      </c>
      <c r="N67" s="20">
        <f>N66/D66*100</f>
        <v>6.2015503875968996</v>
      </c>
      <c r="O67" s="20">
        <f>O66/D66*100</f>
        <v>9.3023255813953494</v>
      </c>
      <c r="P67" s="20">
        <f>P66/D66*100</f>
        <v>4.6511627906976747</v>
      </c>
      <c r="Q67" s="20">
        <f>Q66/D66*100</f>
        <v>3.8759689922480618</v>
      </c>
      <c r="R67" s="21">
        <f>R66/D66*100</f>
        <v>0</v>
      </c>
    </row>
    <row r="68" spans="2:18" x14ac:dyDescent="0.15">
      <c r="B68" s="49"/>
      <c r="C68" s="46" t="s">
        <v>35</v>
      </c>
      <c r="D68" s="42">
        <v>116</v>
      </c>
      <c r="E68" s="16">
        <v>0</v>
      </c>
      <c r="F68" s="17">
        <v>0</v>
      </c>
      <c r="G68" s="17">
        <v>8</v>
      </c>
      <c r="H68" s="17">
        <v>4</v>
      </c>
      <c r="I68" s="17">
        <v>16</v>
      </c>
      <c r="J68" s="17">
        <v>12</v>
      </c>
      <c r="K68" s="17">
        <v>20</v>
      </c>
      <c r="L68" s="17">
        <v>20</v>
      </c>
      <c r="M68" s="17">
        <v>16</v>
      </c>
      <c r="N68" s="17">
        <v>12</v>
      </c>
      <c r="O68" s="17">
        <v>4</v>
      </c>
      <c r="P68" s="17">
        <v>4</v>
      </c>
      <c r="Q68" s="17">
        <v>0</v>
      </c>
      <c r="R68" s="18">
        <v>0</v>
      </c>
    </row>
    <row r="69" spans="2:18" x14ac:dyDescent="0.15">
      <c r="B69" s="49"/>
      <c r="C69" s="46"/>
      <c r="D69" s="43" t="s">
        <v>112</v>
      </c>
      <c r="E69" s="28">
        <f>E68/D68*100</f>
        <v>0</v>
      </c>
      <c r="F69" s="20">
        <f>F68/D68*100</f>
        <v>0</v>
      </c>
      <c r="G69" s="20">
        <f>G68/D68*100</f>
        <v>6.8965517241379306</v>
      </c>
      <c r="H69" s="20">
        <f>H68/D68*100</f>
        <v>3.4482758620689653</v>
      </c>
      <c r="I69" s="20">
        <f>I68/D68*100</f>
        <v>13.793103448275861</v>
      </c>
      <c r="J69" s="20">
        <f>J68/D68*100</f>
        <v>10.344827586206897</v>
      </c>
      <c r="K69" s="20">
        <f>K68/D68*100</f>
        <v>17.241379310344829</v>
      </c>
      <c r="L69" s="20">
        <f>L68/D68*100</f>
        <v>17.241379310344829</v>
      </c>
      <c r="M69" s="20">
        <f>M68/D68*100</f>
        <v>13.793103448275861</v>
      </c>
      <c r="N69" s="20">
        <f>N68/D68*100</f>
        <v>10.344827586206897</v>
      </c>
      <c r="O69" s="20">
        <f>O68/D68*100</f>
        <v>3.4482758620689653</v>
      </c>
      <c r="P69" s="20">
        <f>P68/D68*100</f>
        <v>3.4482758620689653</v>
      </c>
      <c r="Q69" s="20">
        <f>Q68/D68*100</f>
        <v>0</v>
      </c>
      <c r="R69" s="21">
        <f>R68/D68*100</f>
        <v>0</v>
      </c>
    </row>
    <row r="70" spans="2:18" x14ac:dyDescent="0.15">
      <c r="B70" s="50" t="s">
        <v>36</v>
      </c>
      <c r="C70" s="51"/>
      <c r="D70" s="44">
        <v>476</v>
      </c>
      <c r="E70" s="11">
        <v>0</v>
      </c>
      <c r="F70" s="12">
        <v>4</v>
      </c>
      <c r="G70" s="12">
        <v>40</v>
      </c>
      <c r="H70" s="12">
        <v>40</v>
      </c>
      <c r="I70" s="12">
        <v>40</v>
      </c>
      <c r="J70" s="12">
        <v>40</v>
      </c>
      <c r="K70" s="12">
        <v>84</v>
      </c>
      <c r="L70" s="12">
        <v>76</v>
      </c>
      <c r="M70" s="12">
        <v>44</v>
      </c>
      <c r="N70" s="12">
        <v>48</v>
      </c>
      <c r="O70" s="12">
        <v>24</v>
      </c>
      <c r="P70" s="12">
        <v>24</v>
      </c>
      <c r="Q70" s="12">
        <v>12</v>
      </c>
      <c r="R70" s="13">
        <v>0</v>
      </c>
    </row>
    <row r="71" spans="2:18" x14ac:dyDescent="0.15">
      <c r="B71" s="52"/>
      <c r="C71" s="51"/>
      <c r="D71" s="41" t="s">
        <v>112</v>
      </c>
      <c r="E71" s="27">
        <f>E70/D70*100</f>
        <v>0</v>
      </c>
      <c r="F71" s="14">
        <f>F70/D70*100</f>
        <v>0.84033613445378152</v>
      </c>
      <c r="G71" s="14">
        <f>G70/D70*100</f>
        <v>8.4033613445378155</v>
      </c>
      <c r="H71" s="14">
        <f>H70/D70*100</f>
        <v>8.4033613445378155</v>
      </c>
      <c r="I71" s="14">
        <f>I70/D70*100</f>
        <v>8.4033613445378155</v>
      </c>
      <c r="J71" s="14">
        <f>J70/D70*100</f>
        <v>8.4033613445378155</v>
      </c>
      <c r="K71" s="14">
        <f>K70/D70*100</f>
        <v>17.647058823529413</v>
      </c>
      <c r="L71" s="14">
        <f>L70/D70*100</f>
        <v>15.966386554621847</v>
      </c>
      <c r="M71" s="14">
        <f>M70/D70*100</f>
        <v>9.2436974789915975</v>
      </c>
      <c r="N71" s="14">
        <f>N70/D70*100</f>
        <v>10.084033613445378</v>
      </c>
      <c r="O71" s="14">
        <f>O70/D70*100</f>
        <v>5.0420168067226889</v>
      </c>
      <c r="P71" s="14">
        <f>P70/D70*100</f>
        <v>5.0420168067226889</v>
      </c>
      <c r="Q71" s="14">
        <f>Q70/D70*100</f>
        <v>2.5210084033613445</v>
      </c>
      <c r="R71" s="15">
        <f>R70/D70*100</f>
        <v>0</v>
      </c>
    </row>
    <row r="72" spans="2:18" x14ac:dyDescent="0.15">
      <c r="B72" s="48"/>
      <c r="C72" s="46" t="s">
        <v>37</v>
      </c>
      <c r="D72" s="42">
        <v>408</v>
      </c>
      <c r="E72" s="16">
        <v>0</v>
      </c>
      <c r="F72" s="17">
        <v>4</v>
      </c>
      <c r="G72" s="17">
        <v>32</v>
      </c>
      <c r="H72" s="17">
        <v>36</v>
      </c>
      <c r="I72" s="17">
        <v>32</v>
      </c>
      <c r="J72" s="17">
        <v>40</v>
      </c>
      <c r="K72" s="17">
        <v>72</v>
      </c>
      <c r="L72" s="17">
        <v>64</v>
      </c>
      <c r="M72" s="17">
        <v>40</v>
      </c>
      <c r="N72" s="17">
        <v>48</v>
      </c>
      <c r="O72" s="17">
        <v>20</v>
      </c>
      <c r="P72" s="17">
        <v>20</v>
      </c>
      <c r="Q72" s="17">
        <v>0</v>
      </c>
      <c r="R72" s="18">
        <v>0</v>
      </c>
    </row>
    <row r="73" spans="2:18" x14ac:dyDescent="0.15">
      <c r="B73" s="49"/>
      <c r="C73" s="46"/>
      <c r="D73" s="43" t="s">
        <v>112</v>
      </c>
      <c r="E73" s="28">
        <f>E72/D72*100</f>
        <v>0</v>
      </c>
      <c r="F73" s="20">
        <f>F72/D72*100</f>
        <v>0.98039215686274506</v>
      </c>
      <c r="G73" s="20">
        <f>G72/D72*100</f>
        <v>7.8431372549019605</v>
      </c>
      <c r="H73" s="20">
        <f>H72/D72*100</f>
        <v>8.8235294117647065</v>
      </c>
      <c r="I73" s="20">
        <f>I72/D72*100</f>
        <v>7.8431372549019605</v>
      </c>
      <c r="J73" s="20">
        <f>J72/D72*100</f>
        <v>9.8039215686274517</v>
      </c>
      <c r="K73" s="20">
        <f>K72/D72*100</f>
        <v>17.647058823529413</v>
      </c>
      <c r="L73" s="20">
        <f>L72/D72*100</f>
        <v>15.686274509803921</v>
      </c>
      <c r="M73" s="20">
        <f>M72/D72*100</f>
        <v>9.8039215686274517</v>
      </c>
      <c r="N73" s="20">
        <f>N72/D72*100</f>
        <v>11.76470588235294</v>
      </c>
      <c r="O73" s="20">
        <f>O72/D72*100</f>
        <v>4.9019607843137258</v>
      </c>
      <c r="P73" s="20">
        <f>P72/D72*100</f>
        <v>4.9019607843137258</v>
      </c>
      <c r="Q73" s="20">
        <f>Q72/D72*100</f>
        <v>0</v>
      </c>
      <c r="R73" s="21">
        <f>R72/D72*100</f>
        <v>0</v>
      </c>
    </row>
    <row r="74" spans="2:18" x14ac:dyDescent="0.15">
      <c r="B74" s="49"/>
      <c r="C74" s="46" t="s">
        <v>38</v>
      </c>
      <c r="D74" s="42">
        <v>36</v>
      </c>
      <c r="E74" s="16">
        <v>0</v>
      </c>
      <c r="F74" s="17">
        <v>0</v>
      </c>
      <c r="G74" s="17">
        <v>4</v>
      </c>
      <c r="H74" s="17">
        <v>4</v>
      </c>
      <c r="I74" s="17">
        <v>4</v>
      </c>
      <c r="J74" s="17">
        <v>0</v>
      </c>
      <c r="K74" s="17">
        <v>4</v>
      </c>
      <c r="L74" s="17">
        <v>4</v>
      </c>
      <c r="M74" s="17">
        <v>4</v>
      </c>
      <c r="N74" s="17">
        <v>0</v>
      </c>
      <c r="O74" s="17">
        <v>0</v>
      </c>
      <c r="P74" s="17">
        <v>4</v>
      </c>
      <c r="Q74" s="17">
        <v>8</v>
      </c>
      <c r="R74" s="18">
        <v>0</v>
      </c>
    </row>
    <row r="75" spans="2:18" x14ac:dyDescent="0.15">
      <c r="B75" s="49"/>
      <c r="C75" s="46"/>
      <c r="D75" s="43" t="s">
        <v>112</v>
      </c>
      <c r="E75" s="28">
        <f>E74/D74*100</f>
        <v>0</v>
      </c>
      <c r="F75" s="20">
        <f>F74/D74*100</f>
        <v>0</v>
      </c>
      <c r="G75" s="20">
        <f>G74/D74*100</f>
        <v>11.111111111111111</v>
      </c>
      <c r="H75" s="20">
        <f>H74/D74*100</f>
        <v>11.111111111111111</v>
      </c>
      <c r="I75" s="20">
        <f>I74/D74*100</f>
        <v>11.111111111111111</v>
      </c>
      <c r="J75" s="20">
        <f>J74/D74*100</f>
        <v>0</v>
      </c>
      <c r="K75" s="20">
        <f>K74/D74*100</f>
        <v>11.111111111111111</v>
      </c>
      <c r="L75" s="20">
        <f>L74/D74*100</f>
        <v>11.111111111111111</v>
      </c>
      <c r="M75" s="20">
        <f>M74/D74*100</f>
        <v>11.111111111111111</v>
      </c>
      <c r="N75" s="20">
        <f>N74/D74*100</f>
        <v>0</v>
      </c>
      <c r="O75" s="20">
        <f>O74/D74*100</f>
        <v>0</v>
      </c>
      <c r="P75" s="20">
        <f>P74/D74*100</f>
        <v>11.111111111111111</v>
      </c>
      <c r="Q75" s="20">
        <f>Q74/D74*100</f>
        <v>22.222222222222221</v>
      </c>
      <c r="R75" s="21">
        <f>R74/D74*100</f>
        <v>0</v>
      </c>
    </row>
    <row r="76" spans="2:18" x14ac:dyDescent="0.15">
      <c r="B76" s="49"/>
      <c r="C76" s="46" t="s">
        <v>39</v>
      </c>
      <c r="D76" s="42">
        <v>32</v>
      </c>
      <c r="E76" s="16">
        <v>0</v>
      </c>
      <c r="F76" s="17">
        <v>0</v>
      </c>
      <c r="G76" s="17">
        <v>4</v>
      </c>
      <c r="H76" s="17">
        <v>0</v>
      </c>
      <c r="I76" s="17">
        <v>4</v>
      </c>
      <c r="J76" s="17">
        <v>0</v>
      </c>
      <c r="K76" s="17">
        <v>8</v>
      </c>
      <c r="L76" s="17">
        <v>8</v>
      </c>
      <c r="M76" s="17">
        <v>0</v>
      </c>
      <c r="N76" s="17">
        <v>0</v>
      </c>
      <c r="O76" s="17">
        <v>4</v>
      </c>
      <c r="P76" s="17">
        <v>0</v>
      </c>
      <c r="Q76" s="17">
        <v>4</v>
      </c>
      <c r="R76" s="18">
        <v>0</v>
      </c>
    </row>
    <row r="77" spans="2:18" x14ac:dyDescent="0.15">
      <c r="B77" s="49"/>
      <c r="C77" s="46"/>
      <c r="D77" s="43" t="s">
        <v>112</v>
      </c>
      <c r="E77" s="28">
        <f>E76/D76*100</f>
        <v>0</v>
      </c>
      <c r="F77" s="20">
        <f>F76/D76*100</f>
        <v>0</v>
      </c>
      <c r="G77" s="20">
        <f>G76/D76*100</f>
        <v>12.5</v>
      </c>
      <c r="H77" s="20">
        <f>H76/D76*100</f>
        <v>0</v>
      </c>
      <c r="I77" s="20">
        <f>I76/D76*100</f>
        <v>12.5</v>
      </c>
      <c r="J77" s="20">
        <f>J76/D76*100</f>
        <v>0</v>
      </c>
      <c r="K77" s="20">
        <f>K76/D76*100</f>
        <v>25</v>
      </c>
      <c r="L77" s="20">
        <f>L76/D76*100</f>
        <v>25</v>
      </c>
      <c r="M77" s="20">
        <f>M76/D76*100</f>
        <v>0</v>
      </c>
      <c r="N77" s="20">
        <f>N76/D76*100</f>
        <v>0</v>
      </c>
      <c r="O77" s="20">
        <f>O76/D76*100</f>
        <v>12.5</v>
      </c>
      <c r="P77" s="20">
        <f>P76/D76*100</f>
        <v>0</v>
      </c>
      <c r="Q77" s="20">
        <f>Q76/D76*100</f>
        <v>12.5</v>
      </c>
      <c r="R77" s="21">
        <f>R76/D76*100</f>
        <v>0</v>
      </c>
    </row>
    <row r="78" spans="2:18" x14ac:dyDescent="0.15">
      <c r="B78" s="50" t="s">
        <v>40</v>
      </c>
      <c r="C78" s="51"/>
      <c r="D78" s="44">
        <v>2116</v>
      </c>
      <c r="E78" s="11">
        <v>0</v>
      </c>
      <c r="F78" s="12">
        <v>32</v>
      </c>
      <c r="G78" s="12">
        <v>128</v>
      </c>
      <c r="H78" s="12">
        <v>204</v>
      </c>
      <c r="I78" s="12">
        <v>236</v>
      </c>
      <c r="J78" s="12">
        <v>196</v>
      </c>
      <c r="K78" s="12">
        <v>280</v>
      </c>
      <c r="L78" s="12">
        <v>236</v>
      </c>
      <c r="M78" s="12">
        <v>260</v>
      </c>
      <c r="N78" s="12">
        <v>260</v>
      </c>
      <c r="O78" s="12">
        <v>168</v>
      </c>
      <c r="P78" s="12">
        <v>76</v>
      </c>
      <c r="Q78" s="12">
        <v>40</v>
      </c>
      <c r="R78" s="13">
        <v>0</v>
      </c>
    </row>
    <row r="79" spans="2:18" x14ac:dyDescent="0.15">
      <c r="B79" s="52"/>
      <c r="C79" s="51"/>
      <c r="D79" s="41" t="s">
        <v>112</v>
      </c>
      <c r="E79" s="27">
        <f>E78/D78*100</f>
        <v>0</v>
      </c>
      <c r="F79" s="14">
        <f>F78/D78*100</f>
        <v>1.5122873345935728</v>
      </c>
      <c r="G79" s="14">
        <f>G78/D78*100</f>
        <v>6.0491493383742911</v>
      </c>
      <c r="H79" s="14">
        <f>H78/D78*100</f>
        <v>9.640831758034027</v>
      </c>
      <c r="I79" s="14">
        <f>I78/D78*100</f>
        <v>11.153119092627598</v>
      </c>
      <c r="J79" s="14">
        <f>J78/D78*100</f>
        <v>9.2627599243856338</v>
      </c>
      <c r="K79" s="14">
        <f>K78/D78*100</f>
        <v>13.23251417769376</v>
      </c>
      <c r="L79" s="14">
        <f>L78/D78*100</f>
        <v>11.153119092627598</v>
      </c>
      <c r="M79" s="14">
        <f>M78/D78*100</f>
        <v>12.287334593572778</v>
      </c>
      <c r="N79" s="14">
        <f>N78/D78*100</f>
        <v>12.287334593572778</v>
      </c>
      <c r="O79" s="14">
        <f>O78/D78*100</f>
        <v>7.9395085066162565</v>
      </c>
      <c r="P79" s="14">
        <f>P78/D78*100</f>
        <v>3.5916824196597354</v>
      </c>
      <c r="Q79" s="14">
        <f>Q78/D78*100</f>
        <v>1.890359168241966</v>
      </c>
      <c r="R79" s="15">
        <f>R78/D78*100</f>
        <v>0</v>
      </c>
    </row>
    <row r="80" spans="2:18" x14ac:dyDescent="0.15">
      <c r="B80" s="48"/>
      <c r="C80" s="46" t="s">
        <v>41</v>
      </c>
      <c r="D80" s="42">
        <v>272</v>
      </c>
      <c r="E80" s="16">
        <v>0</v>
      </c>
      <c r="F80" s="17">
        <v>0</v>
      </c>
      <c r="G80" s="17">
        <v>12</v>
      </c>
      <c r="H80" s="17">
        <v>16</v>
      </c>
      <c r="I80" s="17">
        <v>28</v>
      </c>
      <c r="J80" s="17">
        <v>12</v>
      </c>
      <c r="K80" s="17">
        <v>52</v>
      </c>
      <c r="L80" s="17">
        <v>36</v>
      </c>
      <c r="M80" s="17">
        <v>48</v>
      </c>
      <c r="N80" s="17">
        <v>36</v>
      </c>
      <c r="O80" s="17">
        <v>20</v>
      </c>
      <c r="P80" s="17">
        <v>12</v>
      </c>
      <c r="Q80" s="17">
        <v>0</v>
      </c>
      <c r="R80" s="18">
        <v>0</v>
      </c>
    </row>
    <row r="81" spans="2:18" x14ac:dyDescent="0.15">
      <c r="B81" s="49"/>
      <c r="C81" s="46"/>
      <c r="D81" s="43" t="s">
        <v>112</v>
      </c>
      <c r="E81" s="28">
        <f>E80/D80*100</f>
        <v>0</v>
      </c>
      <c r="F81" s="20">
        <f>F80/D80*100</f>
        <v>0</v>
      </c>
      <c r="G81" s="20">
        <f>G80/D80*100</f>
        <v>4.4117647058823533</v>
      </c>
      <c r="H81" s="20">
        <f>H80/D80*100</f>
        <v>5.8823529411764701</v>
      </c>
      <c r="I81" s="20">
        <f>I80/D80*100</f>
        <v>10.294117647058822</v>
      </c>
      <c r="J81" s="20">
        <f>J80/D80*100</f>
        <v>4.4117647058823533</v>
      </c>
      <c r="K81" s="20">
        <f>K80/D80*100</f>
        <v>19.117647058823529</v>
      </c>
      <c r="L81" s="20">
        <f>L80/D80*100</f>
        <v>13.23529411764706</v>
      </c>
      <c r="M81" s="20">
        <f>M80/D80*100</f>
        <v>17.647058823529413</v>
      </c>
      <c r="N81" s="20">
        <f>N80/D80*100</f>
        <v>13.23529411764706</v>
      </c>
      <c r="O81" s="20">
        <f>O80/D80*100</f>
        <v>7.3529411764705888</v>
      </c>
      <c r="P81" s="20">
        <f>P80/D80*100</f>
        <v>4.4117647058823533</v>
      </c>
      <c r="Q81" s="20">
        <f>Q80/D80*100</f>
        <v>0</v>
      </c>
      <c r="R81" s="21">
        <f>R80/D80*100</f>
        <v>0</v>
      </c>
    </row>
    <row r="82" spans="2:18" x14ac:dyDescent="0.15">
      <c r="B82" s="49"/>
      <c r="C82" s="46" t="s">
        <v>42</v>
      </c>
      <c r="D82" s="42">
        <v>24</v>
      </c>
      <c r="E82" s="16">
        <v>0</v>
      </c>
      <c r="F82" s="17">
        <v>0</v>
      </c>
      <c r="G82" s="17">
        <v>8</v>
      </c>
      <c r="H82" s="17">
        <v>0</v>
      </c>
      <c r="I82" s="17">
        <v>4</v>
      </c>
      <c r="J82" s="17">
        <v>8</v>
      </c>
      <c r="K82" s="17">
        <v>4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8">
        <v>0</v>
      </c>
    </row>
    <row r="83" spans="2:18" x14ac:dyDescent="0.15">
      <c r="B83" s="49"/>
      <c r="C83" s="46"/>
      <c r="D83" s="43" t="s">
        <v>112</v>
      </c>
      <c r="E83" s="28">
        <f>E82/D82*100</f>
        <v>0</v>
      </c>
      <c r="F83" s="20">
        <f>F82/D82*100</f>
        <v>0</v>
      </c>
      <c r="G83" s="20">
        <f>G82/D82*100</f>
        <v>33.333333333333329</v>
      </c>
      <c r="H83" s="20">
        <f>H82/D82*100</f>
        <v>0</v>
      </c>
      <c r="I83" s="20">
        <f>I82/D82*100</f>
        <v>16.666666666666664</v>
      </c>
      <c r="J83" s="20">
        <f>J82/D82*100</f>
        <v>33.333333333333329</v>
      </c>
      <c r="K83" s="20">
        <f>K82/D82*100</f>
        <v>16.666666666666664</v>
      </c>
      <c r="L83" s="20">
        <f>L82/D82*100</f>
        <v>0</v>
      </c>
      <c r="M83" s="20">
        <f>M82/D82*100</f>
        <v>0</v>
      </c>
      <c r="N83" s="20">
        <f>N82/D82*100</f>
        <v>0</v>
      </c>
      <c r="O83" s="20">
        <f>O82/D82*100</f>
        <v>0</v>
      </c>
      <c r="P83" s="20">
        <f>P82/D82*100</f>
        <v>0</v>
      </c>
      <c r="Q83" s="20">
        <f>Q82/D82*100</f>
        <v>0</v>
      </c>
      <c r="R83" s="21">
        <f>R82/D82*100</f>
        <v>0</v>
      </c>
    </row>
    <row r="84" spans="2:18" x14ac:dyDescent="0.15">
      <c r="B84" s="49"/>
      <c r="C84" s="46" t="s">
        <v>43</v>
      </c>
      <c r="D84" s="42">
        <v>144</v>
      </c>
      <c r="E84" s="16">
        <v>0</v>
      </c>
      <c r="F84" s="17">
        <v>4</v>
      </c>
      <c r="G84" s="17">
        <v>8</v>
      </c>
      <c r="H84" s="17">
        <v>28</v>
      </c>
      <c r="I84" s="17">
        <v>4</v>
      </c>
      <c r="J84" s="17">
        <v>16</v>
      </c>
      <c r="K84" s="17">
        <v>8</v>
      </c>
      <c r="L84" s="17">
        <v>28</v>
      </c>
      <c r="M84" s="17">
        <v>16</v>
      </c>
      <c r="N84" s="17">
        <v>24</v>
      </c>
      <c r="O84" s="17">
        <v>4</v>
      </c>
      <c r="P84" s="17">
        <v>0</v>
      </c>
      <c r="Q84" s="17">
        <v>4</v>
      </c>
      <c r="R84" s="18">
        <v>0</v>
      </c>
    </row>
    <row r="85" spans="2:18" x14ac:dyDescent="0.15">
      <c r="B85" s="49"/>
      <c r="C85" s="46"/>
      <c r="D85" s="43" t="s">
        <v>112</v>
      </c>
      <c r="E85" s="28">
        <f>E84/D84*100</f>
        <v>0</v>
      </c>
      <c r="F85" s="20">
        <f>F84/D84*100</f>
        <v>2.7777777777777777</v>
      </c>
      <c r="G85" s="20">
        <f>G84/D84*100</f>
        <v>5.5555555555555554</v>
      </c>
      <c r="H85" s="20">
        <f>H84/D84*100</f>
        <v>19.444444444444446</v>
      </c>
      <c r="I85" s="20">
        <f>I84/D84*100</f>
        <v>2.7777777777777777</v>
      </c>
      <c r="J85" s="20">
        <f>J84/D84*100</f>
        <v>11.111111111111111</v>
      </c>
      <c r="K85" s="20">
        <f>K84/D84*100</f>
        <v>5.5555555555555554</v>
      </c>
      <c r="L85" s="20">
        <f>L84/D84*100</f>
        <v>19.444444444444446</v>
      </c>
      <c r="M85" s="20">
        <f>M84/D84*100</f>
        <v>11.111111111111111</v>
      </c>
      <c r="N85" s="20">
        <f>N84/D84*100</f>
        <v>16.666666666666664</v>
      </c>
      <c r="O85" s="20">
        <f>O84/D84*100</f>
        <v>2.7777777777777777</v>
      </c>
      <c r="P85" s="20">
        <f>P84/D84*100</f>
        <v>0</v>
      </c>
      <c r="Q85" s="20">
        <f>Q84/D84*100</f>
        <v>2.7777777777777777</v>
      </c>
      <c r="R85" s="21">
        <f>R84/D84*100</f>
        <v>0</v>
      </c>
    </row>
    <row r="86" spans="2:18" x14ac:dyDescent="0.15">
      <c r="B86" s="49"/>
      <c r="C86" s="46" t="s">
        <v>44</v>
      </c>
      <c r="D86" s="42">
        <v>60</v>
      </c>
      <c r="E86" s="16">
        <v>0</v>
      </c>
      <c r="F86" s="17">
        <v>4</v>
      </c>
      <c r="G86" s="17">
        <v>4</v>
      </c>
      <c r="H86" s="17">
        <v>8</v>
      </c>
      <c r="I86" s="17">
        <v>8</v>
      </c>
      <c r="J86" s="17">
        <v>8</v>
      </c>
      <c r="K86" s="17">
        <v>0</v>
      </c>
      <c r="L86" s="17">
        <v>4</v>
      </c>
      <c r="M86" s="17">
        <v>12</v>
      </c>
      <c r="N86" s="17">
        <v>8</v>
      </c>
      <c r="O86" s="17">
        <v>4</v>
      </c>
      <c r="P86" s="17">
        <v>0</v>
      </c>
      <c r="Q86" s="17">
        <v>0</v>
      </c>
      <c r="R86" s="18">
        <v>0</v>
      </c>
    </row>
    <row r="87" spans="2:18" x14ac:dyDescent="0.15">
      <c r="B87" s="49"/>
      <c r="C87" s="46"/>
      <c r="D87" s="43" t="s">
        <v>112</v>
      </c>
      <c r="E87" s="28">
        <f>E86/D86*100</f>
        <v>0</v>
      </c>
      <c r="F87" s="20">
        <f>F86/D86*100</f>
        <v>6.666666666666667</v>
      </c>
      <c r="G87" s="20">
        <f>G86/D86*100</f>
        <v>6.666666666666667</v>
      </c>
      <c r="H87" s="20">
        <f>H86/D86*100</f>
        <v>13.333333333333334</v>
      </c>
      <c r="I87" s="20">
        <f>I86/D86*100</f>
        <v>13.333333333333334</v>
      </c>
      <c r="J87" s="20">
        <f>J86/D86*100</f>
        <v>13.333333333333334</v>
      </c>
      <c r="K87" s="20">
        <f>K86/D86*100</f>
        <v>0</v>
      </c>
      <c r="L87" s="20">
        <f>L86/D86*100</f>
        <v>6.666666666666667</v>
      </c>
      <c r="M87" s="20">
        <f>M86/D86*100</f>
        <v>20</v>
      </c>
      <c r="N87" s="20">
        <f>N86/D86*100</f>
        <v>13.333333333333334</v>
      </c>
      <c r="O87" s="20">
        <f>O86/D86*100</f>
        <v>6.666666666666667</v>
      </c>
      <c r="P87" s="20">
        <f>P86/D86*100</f>
        <v>0</v>
      </c>
      <c r="Q87" s="20">
        <f>Q86/D86*100</f>
        <v>0</v>
      </c>
      <c r="R87" s="21">
        <f>R86/D86*100</f>
        <v>0</v>
      </c>
    </row>
    <row r="88" spans="2:18" x14ac:dyDescent="0.15">
      <c r="B88" s="49"/>
      <c r="C88" s="46" t="s">
        <v>45</v>
      </c>
      <c r="D88" s="42">
        <v>1012</v>
      </c>
      <c r="E88" s="16">
        <v>0</v>
      </c>
      <c r="F88" s="17">
        <v>16</v>
      </c>
      <c r="G88" s="17">
        <v>72</v>
      </c>
      <c r="H88" s="17">
        <v>100</v>
      </c>
      <c r="I88" s="17">
        <v>96</v>
      </c>
      <c r="J88" s="17">
        <v>92</v>
      </c>
      <c r="K88" s="17">
        <v>152</v>
      </c>
      <c r="L88" s="17">
        <v>128</v>
      </c>
      <c r="M88" s="17">
        <v>108</v>
      </c>
      <c r="N88" s="17">
        <v>112</v>
      </c>
      <c r="O88" s="17">
        <v>80</v>
      </c>
      <c r="P88" s="17">
        <v>40</v>
      </c>
      <c r="Q88" s="17">
        <v>16</v>
      </c>
      <c r="R88" s="18">
        <v>0</v>
      </c>
    </row>
    <row r="89" spans="2:18" x14ac:dyDescent="0.15">
      <c r="B89" s="49"/>
      <c r="C89" s="46"/>
      <c r="D89" s="43" t="s">
        <v>112</v>
      </c>
      <c r="E89" s="28">
        <f>E88/D88*100</f>
        <v>0</v>
      </c>
      <c r="F89" s="20">
        <f>F88/D88*100</f>
        <v>1.5810276679841897</v>
      </c>
      <c r="G89" s="20">
        <f>G88/D88*100</f>
        <v>7.1146245059288544</v>
      </c>
      <c r="H89" s="20">
        <f>H88/D88*100</f>
        <v>9.8814229249011856</v>
      </c>
      <c r="I89" s="20">
        <f>I88/D88*100</f>
        <v>9.4861660079051369</v>
      </c>
      <c r="J89" s="20">
        <f>J88/D88*100</f>
        <v>9.0909090909090917</v>
      </c>
      <c r="K89" s="20">
        <f>K88/D88*100</f>
        <v>15.019762845849801</v>
      </c>
      <c r="L89" s="20">
        <f>L88/D88*100</f>
        <v>12.648221343873518</v>
      </c>
      <c r="M89" s="20">
        <f>M88/D88*100</f>
        <v>10.671936758893279</v>
      </c>
      <c r="N89" s="20">
        <f>N88/D88*100</f>
        <v>11.067193675889328</v>
      </c>
      <c r="O89" s="20">
        <f>O88/D88*100</f>
        <v>7.9051383399209492</v>
      </c>
      <c r="P89" s="20">
        <f>P88/D88*100</f>
        <v>3.9525691699604746</v>
      </c>
      <c r="Q89" s="20">
        <f>Q88/D88*100</f>
        <v>1.5810276679841897</v>
      </c>
      <c r="R89" s="21">
        <f>R88/D88*100</f>
        <v>0</v>
      </c>
    </row>
    <row r="90" spans="2:18" x14ac:dyDescent="0.15">
      <c r="B90" s="49"/>
      <c r="C90" s="46" t="s">
        <v>46</v>
      </c>
      <c r="D90" s="42">
        <v>200</v>
      </c>
      <c r="E90" s="16">
        <v>0</v>
      </c>
      <c r="F90" s="17">
        <v>4</v>
      </c>
      <c r="G90" s="17">
        <v>4</v>
      </c>
      <c r="H90" s="17">
        <v>28</v>
      </c>
      <c r="I90" s="17">
        <v>32</v>
      </c>
      <c r="J90" s="17">
        <v>20</v>
      </c>
      <c r="K90" s="17">
        <v>20</v>
      </c>
      <c r="L90" s="17">
        <v>16</v>
      </c>
      <c r="M90" s="17">
        <v>28</v>
      </c>
      <c r="N90" s="17">
        <v>20</v>
      </c>
      <c r="O90" s="17">
        <v>20</v>
      </c>
      <c r="P90" s="17">
        <v>8</v>
      </c>
      <c r="Q90" s="17">
        <v>0</v>
      </c>
      <c r="R90" s="18">
        <v>0</v>
      </c>
    </row>
    <row r="91" spans="2:18" x14ac:dyDescent="0.15">
      <c r="B91" s="49"/>
      <c r="C91" s="46"/>
      <c r="D91" s="43" t="s">
        <v>112</v>
      </c>
      <c r="E91" s="28">
        <f>E90/D90*100</f>
        <v>0</v>
      </c>
      <c r="F91" s="20">
        <f>F90/D90*100</f>
        <v>2</v>
      </c>
      <c r="G91" s="20">
        <f>G90/D90*100</f>
        <v>2</v>
      </c>
      <c r="H91" s="20">
        <f>H90/D90*100</f>
        <v>14.000000000000002</v>
      </c>
      <c r="I91" s="20">
        <f>I90/D90*100</f>
        <v>16</v>
      </c>
      <c r="J91" s="20">
        <f>J90/D90*100</f>
        <v>10</v>
      </c>
      <c r="K91" s="20">
        <f>K90/D90*100</f>
        <v>10</v>
      </c>
      <c r="L91" s="20">
        <f>L90/D90*100</f>
        <v>8</v>
      </c>
      <c r="M91" s="20">
        <f>M90/D90*100</f>
        <v>14.000000000000002</v>
      </c>
      <c r="N91" s="20">
        <f>N90/D90*100</f>
        <v>10</v>
      </c>
      <c r="O91" s="20">
        <f>O90/D90*100</f>
        <v>10</v>
      </c>
      <c r="P91" s="20">
        <f>P90/D90*100</f>
        <v>4</v>
      </c>
      <c r="Q91" s="20">
        <f>Q90/D90*100</f>
        <v>0</v>
      </c>
      <c r="R91" s="21">
        <f>R90/D90*100</f>
        <v>0</v>
      </c>
    </row>
    <row r="92" spans="2:18" x14ac:dyDescent="0.15">
      <c r="B92" s="49"/>
      <c r="C92" s="46" t="s">
        <v>47</v>
      </c>
      <c r="D92" s="42">
        <v>28</v>
      </c>
      <c r="E92" s="16">
        <v>0</v>
      </c>
      <c r="F92" s="17">
        <v>0</v>
      </c>
      <c r="G92" s="17">
        <v>0</v>
      </c>
      <c r="H92" s="17">
        <v>4</v>
      </c>
      <c r="I92" s="17">
        <v>4</v>
      </c>
      <c r="J92" s="17">
        <v>8</v>
      </c>
      <c r="K92" s="17">
        <v>0</v>
      </c>
      <c r="L92" s="17">
        <v>4</v>
      </c>
      <c r="M92" s="17">
        <v>0</v>
      </c>
      <c r="N92" s="17">
        <v>0</v>
      </c>
      <c r="O92" s="17">
        <v>0</v>
      </c>
      <c r="P92" s="17">
        <v>4</v>
      </c>
      <c r="Q92" s="17">
        <v>4</v>
      </c>
      <c r="R92" s="18">
        <v>0</v>
      </c>
    </row>
    <row r="93" spans="2:18" x14ac:dyDescent="0.15">
      <c r="B93" s="49"/>
      <c r="C93" s="46"/>
      <c r="D93" s="43" t="s">
        <v>112</v>
      </c>
      <c r="E93" s="28">
        <f>E92/D92*100</f>
        <v>0</v>
      </c>
      <c r="F93" s="20">
        <f>F92/D92*100</f>
        <v>0</v>
      </c>
      <c r="G93" s="20">
        <f>G92/D92*100</f>
        <v>0</v>
      </c>
      <c r="H93" s="20">
        <f>H92/D92*100</f>
        <v>14.285714285714285</v>
      </c>
      <c r="I93" s="20">
        <f>I92/D92*100</f>
        <v>14.285714285714285</v>
      </c>
      <c r="J93" s="20">
        <f>J92/D92*100</f>
        <v>28.571428571428569</v>
      </c>
      <c r="K93" s="20">
        <f>K92/D92*100</f>
        <v>0</v>
      </c>
      <c r="L93" s="20">
        <f>L92/D92*100</f>
        <v>14.285714285714285</v>
      </c>
      <c r="M93" s="20">
        <f>M92/D92*100</f>
        <v>0</v>
      </c>
      <c r="N93" s="20">
        <f>N92/D92*100</f>
        <v>0</v>
      </c>
      <c r="O93" s="20">
        <f>O92/D92*100</f>
        <v>0</v>
      </c>
      <c r="P93" s="20">
        <f>P92/D92*100</f>
        <v>14.285714285714285</v>
      </c>
      <c r="Q93" s="20">
        <f>Q92/D92*100</f>
        <v>14.285714285714285</v>
      </c>
      <c r="R93" s="21">
        <f>R92/D92*100</f>
        <v>0</v>
      </c>
    </row>
    <row r="94" spans="2:18" x14ac:dyDescent="0.15">
      <c r="B94" s="49"/>
      <c r="C94" s="46" t="s">
        <v>48</v>
      </c>
      <c r="D94" s="42">
        <v>24</v>
      </c>
      <c r="E94" s="16">
        <v>0</v>
      </c>
      <c r="F94" s="17">
        <v>0</v>
      </c>
      <c r="G94" s="17">
        <v>4</v>
      </c>
      <c r="H94" s="17">
        <v>0</v>
      </c>
      <c r="I94" s="17">
        <v>12</v>
      </c>
      <c r="J94" s="17">
        <v>0</v>
      </c>
      <c r="K94" s="17">
        <v>0</v>
      </c>
      <c r="L94" s="17">
        <v>0</v>
      </c>
      <c r="M94" s="17">
        <v>0</v>
      </c>
      <c r="N94" s="17">
        <v>4</v>
      </c>
      <c r="O94" s="17">
        <v>4</v>
      </c>
      <c r="P94" s="17">
        <v>0</v>
      </c>
      <c r="Q94" s="17">
        <v>0</v>
      </c>
      <c r="R94" s="18">
        <v>0</v>
      </c>
    </row>
    <row r="95" spans="2:18" x14ac:dyDescent="0.15">
      <c r="B95" s="49"/>
      <c r="C95" s="46"/>
      <c r="D95" s="43" t="s">
        <v>112</v>
      </c>
      <c r="E95" s="28">
        <f>E94/D94*100</f>
        <v>0</v>
      </c>
      <c r="F95" s="20">
        <f>F94/D94*100</f>
        <v>0</v>
      </c>
      <c r="G95" s="20">
        <f>G94/D94*100</f>
        <v>16.666666666666664</v>
      </c>
      <c r="H95" s="20">
        <f>H94/D94*100</f>
        <v>0</v>
      </c>
      <c r="I95" s="20">
        <f>I94/D94*100</f>
        <v>50</v>
      </c>
      <c r="J95" s="20">
        <f>J94/D94*100</f>
        <v>0</v>
      </c>
      <c r="K95" s="20">
        <f>K94/D94*100</f>
        <v>0</v>
      </c>
      <c r="L95" s="20">
        <f>L94/D94*100</f>
        <v>0</v>
      </c>
      <c r="M95" s="20">
        <f>M94/D94*100</f>
        <v>0</v>
      </c>
      <c r="N95" s="20">
        <f>N94/D94*100</f>
        <v>16.666666666666664</v>
      </c>
      <c r="O95" s="20">
        <f>O94/D94*100</f>
        <v>16.666666666666664</v>
      </c>
      <c r="P95" s="20">
        <f>P94/D94*100</f>
        <v>0</v>
      </c>
      <c r="Q95" s="20">
        <f>Q94/D94*100</f>
        <v>0</v>
      </c>
      <c r="R95" s="21">
        <f>R94/D94*100</f>
        <v>0</v>
      </c>
    </row>
    <row r="96" spans="2:18" x14ac:dyDescent="0.15">
      <c r="B96" s="49"/>
      <c r="C96" s="46" t="s">
        <v>49</v>
      </c>
      <c r="D96" s="42">
        <v>60</v>
      </c>
      <c r="E96" s="16">
        <v>0</v>
      </c>
      <c r="F96" s="17">
        <v>0</v>
      </c>
      <c r="G96" s="17">
        <v>0</v>
      </c>
      <c r="H96" s="17">
        <v>0</v>
      </c>
      <c r="I96" s="17">
        <v>8</v>
      </c>
      <c r="J96" s="17">
        <v>8</v>
      </c>
      <c r="K96" s="17">
        <v>8</v>
      </c>
      <c r="L96" s="17">
        <v>4</v>
      </c>
      <c r="M96" s="17">
        <v>0</v>
      </c>
      <c r="N96" s="17">
        <v>12</v>
      </c>
      <c r="O96" s="17">
        <v>4</v>
      </c>
      <c r="P96" s="17">
        <v>12</v>
      </c>
      <c r="Q96" s="17">
        <v>4</v>
      </c>
      <c r="R96" s="18">
        <v>0</v>
      </c>
    </row>
    <row r="97" spans="2:18" x14ac:dyDescent="0.15">
      <c r="B97" s="49"/>
      <c r="C97" s="46"/>
      <c r="D97" s="43" t="s">
        <v>112</v>
      </c>
      <c r="E97" s="28">
        <f>E96/D96*100</f>
        <v>0</v>
      </c>
      <c r="F97" s="20">
        <f>F96/D96*100</f>
        <v>0</v>
      </c>
      <c r="G97" s="20">
        <f>G96/D96*100</f>
        <v>0</v>
      </c>
      <c r="H97" s="20">
        <f>H96/D96*100</f>
        <v>0</v>
      </c>
      <c r="I97" s="20">
        <f>I96/D96*100</f>
        <v>13.333333333333334</v>
      </c>
      <c r="J97" s="20">
        <f>J96/D96*100</f>
        <v>13.333333333333334</v>
      </c>
      <c r="K97" s="20">
        <f>K96/D96*100</f>
        <v>13.333333333333334</v>
      </c>
      <c r="L97" s="20">
        <f>L96/D96*100</f>
        <v>6.666666666666667</v>
      </c>
      <c r="M97" s="20">
        <f>M96/D96*100</f>
        <v>0</v>
      </c>
      <c r="N97" s="20">
        <f>N96/D96*100</f>
        <v>20</v>
      </c>
      <c r="O97" s="20">
        <f>O96/D96*100</f>
        <v>6.666666666666667</v>
      </c>
      <c r="P97" s="20">
        <f>P96/D96*100</f>
        <v>20</v>
      </c>
      <c r="Q97" s="20">
        <f>Q96/D96*100</f>
        <v>6.666666666666667</v>
      </c>
      <c r="R97" s="21">
        <f>R96/D96*100</f>
        <v>0</v>
      </c>
    </row>
    <row r="98" spans="2:18" x14ac:dyDescent="0.15">
      <c r="B98" s="49"/>
      <c r="C98" s="46" t="s">
        <v>50</v>
      </c>
      <c r="D98" s="42">
        <v>292</v>
      </c>
      <c r="E98" s="16">
        <v>0</v>
      </c>
      <c r="F98" s="17">
        <v>4</v>
      </c>
      <c r="G98" s="17">
        <v>16</v>
      </c>
      <c r="H98" s="17">
        <v>20</v>
      </c>
      <c r="I98" s="17">
        <v>40</v>
      </c>
      <c r="J98" s="17">
        <v>24</v>
      </c>
      <c r="K98" s="17">
        <v>36</v>
      </c>
      <c r="L98" s="17">
        <v>16</v>
      </c>
      <c r="M98" s="17">
        <v>48</v>
      </c>
      <c r="N98" s="17">
        <v>44</v>
      </c>
      <c r="O98" s="17">
        <v>32</v>
      </c>
      <c r="P98" s="17">
        <v>0</v>
      </c>
      <c r="Q98" s="17">
        <v>12</v>
      </c>
      <c r="R98" s="18">
        <v>0</v>
      </c>
    </row>
    <row r="99" spans="2:18" x14ac:dyDescent="0.15">
      <c r="B99" s="49"/>
      <c r="C99" s="46"/>
      <c r="D99" s="43" t="s">
        <v>112</v>
      </c>
      <c r="E99" s="28">
        <f>E98/D98*100</f>
        <v>0</v>
      </c>
      <c r="F99" s="20">
        <f>F98/D98*100</f>
        <v>1.3698630136986301</v>
      </c>
      <c r="G99" s="20">
        <f>G98/D98*100</f>
        <v>5.4794520547945202</v>
      </c>
      <c r="H99" s="20">
        <f>H98/D98*100</f>
        <v>6.8493150684931505</v>
      </c>
      <c r="I99" s="20">
        <f>I98/D98*100</f>
        <v>13.698630136986301</v>
      </c>
      <c r="J99" s="20">
        <f>J98/D98*100</f>
        <v>8.2191780821917799</v>
      </c>
      <c r="K99" s="20">
        <f>K98/D98*100</f>
        <v>12.328767123287671</v>
      </c>
      <c r="L99" s="20">
        <f>L98/D98*100</f>
        <v>5.4794520547945202</v>
      </c>
      <c r="M99" s="20">
        <f>M98/D98*100</f>
        <v>16.43835616438356</v>
      </c>
      <c r="N99" s="20">
        <f>N98/D98*100</f>
        <v>15.068493150684931</v>
      </c>
      <c r="O99" s="20">
        <f>O98/D98*100</f>
        <v>10.95890410958904</v>
      </c>
      <c r="P99" s="20">
        <f>P98/D98*100</f>
        <v>0</v>
      </c>
      <c r="Q99" s="20">
        <f>Q98/D98*100</f>
        <v>4.10958904109589</v>
      </c>
      <c r="R99" s="21">
        <f>R98/D98*100</f>
        <v>0</v>
      </c>
    </row>
    <row r="100" spans="2:18" x14ac:dyDescent="0.15">
      <c r="B100" s="50" t="s">
        <v>51</v>
      </c>
      <c r="C100" s="51"/>
      <c r="D100" s="44">
        <v>1224</v>
      </c>
      <c r="E100" s="11">
        <v>0</v>
      </c>
      <c r="F100" s="12">
        <v>4</v>
      </c>
      <c r="G100" s="12">
        <v>92</v>
      </c>
      <c r="H100" s="12">
        <v>48</v>
      </c>
      <c r="I100" s="12">
        <v>76</v>
      </c>
      <c r="J100" s="12">
        <v>120</v>
      </c>
      <c r="K100" s="12">
        <v>108</v>
      </c>
      <c r="L100" s="12">
        <v>148</v>
      </c>
      <c r="M100" s="12">
        <v>168</v>
      </c>
      <c r="N100" s="12">
        <v>132</v>
      </c>
      <c r="O100" s="12">
        <v>168</v>
      </c>
      <c r="P100" s="12">
        <v>92</v>
      </c>
      <c r="Q100" s="12">
        <v>68</v>
      </c>
      <c r="R100" s="13">
        <v>0</v>
      </c>
    </row>
    <row r="101" spans="2:18" x14ac:dyDescent="0.15">
      <c r="B101" s="52"/>
      <c r="C101" s="51"/>
      <c r="D101" s="41" t="s">
        <v>112</v>
      </c>
      <c r="E101" s="27">
        <f>E100/D100*100</f>
        <v>0</v>
      </c>
      <c r="F101" s="14">
        <f>F100/D100*100</f>
        <v>0.32679738562091504</v>
      </c>
      <c r="G101" s="14">
        <f>G100/D100*100</f>
        <v>7.5163398692810457</v>
      </c>
      <c r="H101" s="14">
        <f>H100/D100*100</f>
        <v>3.9215686274509802</v>
      </c>
      <c r="I101" s="14">
        <f>I100/D100*100</f>
        <v>6.2091503267973858</v>
      </c>
      <c r="J101" s="14">
        <f>J100/D100*100</f>
        <v>9.8039215686274517</v>
      </c>
      <c r="K101" s="14">
        <f>K100/D100*100</f>
        <v>8.8235294117647065</v>
      </c>
      <c r="L101" s="14">
        <f>L100/D100*100</f>
        <v>12.091503267973856</v>
      </c>
      <c r="M101" s="14">
        <f>M100/D100*100</f>
        <v>13.725490196078432</v>
      </c>
      <c r="N101" s="14">
        <f>N100/D100*100</f>
        <v>10.784313725490197</v>
      </c>
      <c r="O101" s="14">
        <f>O100/D100*100</f>
        <v>13.725490196078432</v>
      </c>
      <c r="P101" s="14">
        <f>P100/D100*100</f>
        <v>7.5163398692810457</v>
      </c>
      <c r="Q101" s="14">
        <f>Q100/D100*100</f>
        <v>5.5555555555555554</v>
      </c>
      <c r="R101" s="15">
        <f>R100/D100*100</f>
        <v>0</v>
      </c>
    </row>
    <row r="102" spans="2:18" x14ac:dyDescent="0.15">
      <c r="B102" s="48"/>
      <c r="C102" s="46" t="s">
        <v>52</v>
      </c>
      <c r="D102" s="42">
        <v>644</v>
      </c>
      <c r="E102" s="16">
        <v>0</v>
      </c>
      <c r="F102" s="17">
        <v>0</v>
      </c>
      <c r="G102" s="17">
        <v>44</v>
      </c>
      <c r="H102" s="17">
        <v>28</v>
      </c>
      <c r="I102" s="17">
        <v>32</v>
      </c>
      <c r="J102" s="17">
        <v>56</v>
      </c>
      <c r="K102" s="17">
        <v>40</v>
      </c>
      <c r="L102" s="17">
        <v>68</v>
      </c>
      <c r="M102" s="17">
        <v>100</v>
      </c>
      <c r="N102" s="17">
        <v>88</v>
      </c>
      <c r="O102" s="17">
        <v>104</v>
      </c>
      <c r="P102" s="17">
        <v>48</v>
      </c>
      <c r="Q102" s="17">
        <v>36</v>
      </c>
      <c r="R102" s="18">
        <v>0</v>
      </c>
    </row>
    <row r="103" spans="2:18" x14ac:dyDescent="0.15">
      <c r="B103" s="49"/>
      <c r="C103" s="46"/>
      <c r="D103" s="43" t="s">
        <v>112</v>
      </c>
      <c r="E103" s="28">
        <f>E102/D102*100</f>
        <v>0</v>
      </c>
      <c r="F103" s="20">
        <f>F102/D102*100</f>
        <v>0</v>
      </c>
      <c r="G103" s="20">
        <f>G102/D102*100</f>
        <v>6.8322981366459627</v>
      </c>
      <c r="H103" s="20">
        <f>H102/D102*100</f>
        <v>4.3478260869565215</v>
      </c>
      <c r="I103" s="20">
        <f>I102/D102*100</f>
        <v>4.9689440993788816</v>
      </c>
      <c r="J103" s="20">
        <f>J102/D102*100</f>
        <v>8.695652173913043</v>
      </c>
      <c r="K103" s="20">
        <f>K102/D102*100</f>
        <v>6.2111801242236027</v>
      </c>
      <c r="L103" s="20">
        <f>L102/D102*100</f>
        <v>10.559006211180124</v>
      </c>
      <c r="M103" s="20">
        <f>M102/D102*100</f>
        <v>15.527950310559005</v>
      </c>
      <c r="N103" s="20">
        <f>N102/D102*100</f>
        <v>13.664596273291925</v>
      </c>
      <c r="O103" s="20">
        <f>O102/D102*100</f>
        <v>16.149068322981368</v>
      </c>
      <c r="P103" s="20">
        <f>P102/D102*100</f>
        <v>7.4534161490683228</v>
      </c>
      <c r="Q103" s="20">
        <f>Q102/D102*100</f>
        <v>5.5900621118012426</v>
      </c>
      <c r="R103" s="21">
        <f>R102/D102*100</f>
        <v>0</v>
      </c>
    </row>
    <row r="104" spans="2:18" x14ac:dyDescent="0.15">
      <c r="B104" s="49"/>
      <c r="C104" s="46" t="s">
        <v>53</v>
      </c>
      <c r="D104" s="42">
        <v>88</v>
      </c>
      <c r="E104" s="16">
        <v>0</v>
      </c>
      <c r="F104" s="17">
        <v>0</v>
      </c>
      <c r="G104" s="17">
        <v>4</v>
      </c>
      <c r="H104" s="17">
        <v>4</v>
      </c>
      <c r="I104" s="17">
        <v>8</v>
      </c>
      <c r="J104" s="17">
        <v>4</v>
      </c>
      <c r="K104" s="17">
        <v>8</v>
      </c>
      <c r="L104" s="17">
        <v>16</v>
      </c>
      <c r="M104" s="17">
        <v>12</v>
      </c>
      <c r="N104" s="17">
        <v>8</v>
      </c>
      <c r="O104" s="17">
        <v>16</v>
      </c>
      <c r="P104" s="17">
        <v>0</v>
      </c>
      <c r="Q104" s="17">
        <v>8</v>
      </c>
      <c r="R104" s="18">
        <v>0</v>
      </c>
    </row>
    <row r="105" spans="2:18" x14ac:dyDescent="0.15">
      <c r="B105" s="49"/>
      <c r="C105" s="46"/>
      <c r="D105" s="43" t="s">
        <v>112</v>
      </c>
      <c r="E105" s="28">
        <f>E104/D104*100</f>
        <v>0</v>
      </c>
      <c r="F105" s="20">
        <f>F104/D104*100</f>
        <v>0</v>
      </c>
      <c r="G105" s="20">
        <f>G104/D104*100</f>
        <v>4.5454545454545459</v>
      </c>
      <c r="H105" s="20">
        <f>H104/D104*100</f>
        <v>4.5454545454545459</v>
      </c>
      <c r="I105" s="20">
        <f>I104/D104*100</f>
        <v>9.0909090909090917</v>
      </c>
      <c r="J105" s="20">
        <f>J104/D104*100</f>
        <v>4.5454545454545459</v>
      </c>
      <c r="K105" s="20">
        <f>K104/D104*100</f>
        <v>9.0909090909090917</v>
      </c>
      <c r="L105" s="20">
        <f>L104/D104*100</f>
        <v>18.181818181818183</v>
      </c>
      <c r="M105" s="20">
        <f>M104/D104*100</f>
        <v>13.636363636363635</v>
      </c>
      <c r="N105" s="20">
        <f>N104/D104*100</f>
        <v>9.0909090909090917</v>
      </c>
      <c r="O105" s="20">
        <f>O104/D104*100</f>
        <v>18.181818181818183</v>
      </c>
      <c r="P105" s="20">
        <f>P104/D104*100</f>
        <v>0</v>
      </c>
      <c r="Q105" s="20">
        <f>Q104/D104*100</f>
        <v>9.0909090909090917</v>
      </c>
      <c r="R105" s="21">
        <f>R104/D104*100</f>
        <v>0</v>
      </c>
    </row>
    <row r="106" spans="2:18" x14ac:dyDescent="0.15">
      <c r="B106" s="49"/>
      <c r="C106" s="46" t="s">
        <v>54</v>
      </c>
      <c r="D106" s="42">
        <v>52</v>
      </c>
      <c r="E106" s="16">
        <v>0</v>
      </c>
      <c r="F106" s="17">
        <v>0</v>
      </c>
      <c r="G106" s="17">
        <v>4</v>
      </c>
      <c r="H106" s="17">
        <v>8</v>
      </c>
      <c r="I106" s="17">
        <v>4</v>
      </c>
      <c r="J106" s="17">
        <v>4</v>
      </c>
      <c r="K106" s="17">
        <v>4</v>
      </c>
      <c r="L106" s="17">
        <v>8</v>
      </c>
      <c r="M106" s="17">
        <v>4</v>
      </c>
      <c r="N106" s="17">
        <v>0</v>
      </c>
      <c r="O106" s="17">
        <v>0</v>
      </c>
      <c r="P106" s="17">
        <v>12</v>
      </c>
      <c r="Q106" s="17">
        <v>4</v>
      </c>
      <c r="R106" s="18">
        <v>0</v>
      </c>
    </row>
    <row r="107" spans="2:18" x14ac:dyDescent="0.15">
      <c r="B107" s="49"/>
      <c r="C107" s="46"/>
      <c r="D107" s="43" t="s">
        <v>112</v>
      </c>
      <c r="E107" s="28">
        <f>E106/D106*100</f>
        <v>0</v>
      </c>
      <c r="F107" s="20">
        <f>F106/D106*100</f>
        <v>0</v>
      </c>
      <c r="G107" s="20">
        <f>G106/D106*100</f>
        <v>7.6923076923076925</v>
      </c>
      <c r="H107" s="20">
        <f>H106/D106*100</f>
        <v>15.384615384615385</v>
      </c>
      <c r="I107" s="20">
        <f>I106/D106*100</f>
        <v>7.6923076923076925</v>
      </c>
      <c r="J107" s="20">
        <f>J106/D106*100</f>
        <v>7.6923076923076925</v>
      </c>
      <c r="K107" s="20">
        <f>K106/D106*100</f>
        <v>7.6923076923076925</v>
      </c>
      <c r="L107" s="20">
        <f>L106/D106*100</f>
        <v>15.384615384615385</v>
      </c>
      <c r="M107" s="20">
        <f>M106/D106*100</f>
        <v>7.6923076923076925</v>
      </c>
      <c r="N107" s="20">
        <f>N106/D106*100</f>
        <v>0</v>
      </c>
      <c r="O107" s="20">
        <f>O106/D106*100</f>
        <v>0</v>
      </c>
      <c r="P107" s="20">
        <f>P106/D106*100</f>
        <v>23.076923076923077</v>
      </c>
      <c r="Q107" s="20">
        <f>Q106/D106*100</f>
        <v>7.6923076923076925</v>
      </c>
      <c r="R107" s="21">
        <f>R106/D106*100</f>
        <v>0</v>
      </c>
    </row>
    <row r="108" spans="2:18" x14ac:dyDescent="0.15">
      <c r="B108" s="49"/>
      <c r="C108" s="46" t="s">
        <v>55</v>
      </c>
      <c r="D108" s="42">
        <v>44</v>
      </c>
      <c r="E108" s="16">
        <v>0</v>
      </c>
      <c r="F108" s="17">
        <v>0</v>
      </c>
      <c r="G108" s="17">
        <v>8</v>
      </c>
      <c r="H108" s="17">
        <v>0</v>
      </c>
      <c r="I108" s="17">
        <v>4</v>
      </c>
      <c r="J108" s="17">
        <v>8</v>
      </c>
      <c r="K108" s="17">
        <v>0</v>
      </c>
      <c r="L108" s="17">
        <v>4</v>
      </c>
      <c r="M108" s="17">
        <v>4</v>
      </c>
      <c r="N108" s="17">
        <v>8</v>
      </c>
      <c r="O108" s="17">
        <v>4</v>
      </c>
      <c r="P108" s="17">
        <v>4</v>
      </c>
      <c r="Q108" s="17">
        <v>0</v>
      </c>
      <c r="R108" s="18">
        <v>0</v>
      </c>
    </row>
    <row r="109" spans="2:18" x14ac:dyDescent="0.15">
      <c r="B109" s="49"/>
      <c r="C109" s="46"/>
      <c r="D109" s="43" t="s">
        <v>112</v>
      </c>
      <c r="E109" s="28">
        <f>E108/D108*100</f>
        <v>0</v>
      </c>
      <c r="F109" s="20">
        <f>F108/D108*100</f>
        <v>0</v>
      </c>
      <c r="G109" s="20">
        <f>G108/D108*100</f>
        <v>18.181818181818183</v>
      </c>
      <c r="H109" s="20">
        <f>H108/D108*100</f>
        <v>0</v>
      </c>
      <c r="I109" s="20">
        <f>I108/D108*100</f>
        <v>9.0909090909090917</v>
      </c>
      <c r="J109" s="20">
        <f>J108/D108*100</f>
        <v>18.181818181818183</v>
      </c>
      <c r="K109" s="20">
        <f>K108/D108*100</f>
        <v>0</v>
      </c>
      <c r="L109" s="20">
        <f>L108/D108*100</f>
        <v>9.0909090909090917</v>
      </c>
      <c r="M109" s="20">
        <f>M108/D108*100</f>
        <v>9.0909090909090917</v>
      </c>
      <c r="N109" s="20">
        <f>N108/D108*100</f>
        <v>18.181818181818183</v>
      </c>
      <c r="O109" s="20">
        <f>O108/D108*100</f>
        <v>9.0909090909090917</v>
      </c>
      <c r="P109" s="20">
        <f>P108/D108*100</f>
        <v>9.0909090909090917</v>
      </c>
      <c r="Q109" s="20">
        <f>Q108/D108*100</f>
        <v>0</v>
      </c>
      <c r="R109" s="21">
        <f>R108/D108*100</f>
        <v>0</v>
      </c>
    </row>
    <row r="110" spans="2:18" x14ac:dyDescent="0.15">
      <c r="B110" s="49"/>
      <c r="C110" s="46" t="s">
        <v>56</v>
      </c>
      <c r="D110" s="42">
        <v>68</v>
      </c>
      <c r="E110" s="16">
        <v>0</v>
      </c>
      <c r="F110" s="17">
        <v>0</v>
      </c>
      <c r="G110" s="17">
        <v>8</v>
      </c>
      <c r="H110" s="17">
        <v>0</v>
      </c>
      <c r="I110" s="17">
        <v>4</v>
      </c>
      <c r="J110" s="17">
        <v>4</v>
      </c>
      <c r="K110" s="17">
        <v>12</v>
      </c>
      <c r="L110" s="17">
        <v>12</v>
      </c>
      <c r="M110" s="17">
        <v>4</v>
      </c>
      <c r="N110" s="17">
        <v>0</v>
      </c>
      <c r="O110" s="17">
        <v>12</v>
      </c>
      <c r="P110" s="17">
        <v>4</v>
      </c>
      <c r="Q110" s="17">
        <v>8</v>
      </c>
      <c r="R110" s="18">
        <v>0</v>
      </c>
    </row>
    <row r="111" spans="2:18" x14ac:dyDescent="0.15">
      <c r="B111" s="49"/>
      <c r="C111" s="46"/>
      <c r="D111" s="43" t="s">
        <v>112</v>
      </c>
      <c r="E111" s="28">
        <f>E110/D110*100</f>
        <v>0</v>
      </c>
      <c r="F111" s="20">
        <f>F110/D110*100</f>
        <v>0</v>
      </c>
      <c r="G111" s="20">
        <f>G110/D110*100</f>
        <v>11.76470588235294</v>
      </c>
      <c r="H111" s="20">
        <f>H110/D110*100</f>
        <v>0</v>
      </c>
      <c r="I111" s="20">
        <f>I110/D110*100</f>
        <v>5.8823529411764701</v>
      </c>
      <c r="J111" s="20">
        <f>J110/D110*100</f>
        <v>5.8823529411764701</v>
      </c>
      <c r="K111" s="20">
        <f>K110/D110*100</f>
        <v>17.647058823529413</v>
      </c>
      <c r="L111" s="20">
        <f>L110/D110*100</f>
        <v>17.647058823529413</v>
      </c>
      <c r="M111" s="20">
        <f>M110/D110*100</f>
        <v>5.8823529411764701</v>
      </c>
      <c r="N111" s="20">
        <f>N110/D110*100</f>
        <v>0</v>
      </c>
      <c r="O111" s="20">
        <f>O110/D110*100</f>
        <v>17.647058823529413</v>
      </c>
      <c r="P111" s="20">
        <f>P110/D110*100</f>
        <v>5.8823529411764701</v>
      </c>
      <c r="Q111" s="20">
        <f>Q110/D110*100</f>
        <v>11.76470588235294</v>
      </c>
      <c r="R111" s="21">
        <f>R110/D110*100</f>
        <v>0</v>
      </c>
    </row>
    <row r="112" spans="2:18" x14ac:dyDescent="0.15">
      <c r="B112" s="49"/>
      <c r="C112" s="46" t="s">
        <v>57</v>
      </c>
      <c r="D112" s="42">
        <v>328</v>
      </c>
      <c r="E112" s="16">
        <v>0</v>
      </c>
      <c r="F112" s="17">
        <v>4</v>
      </c>
      <c r="G112" s="17">
        <v>24</v>
      </c>
      <c r="H112" s="17">
        <v>8</v>
      </c>
      <c r="I112" s="17">
        <v>24</v>
      </c>
      <c r="J112" s="17">
        <v>44</v>
      </c>
      <c r="K112" s="17">
        <v>44</v>
      </c>
      <c r="L112" s="17">
        <v>40</v>
      </c>
      <c r="M112" s="17">
        <v>44</v>
      </c>
      <c r="N112" s="17">
        <v>28</v>
      </c>
      <c r="O112" s="17">
        <v>32</v>
      </c>
      <c r="P112" s="17">
        <v>24</v>
      </c>
      <c r="Q112" s="17">
        <v>12</v>
      </c>
      <c r="R112" s="18">
        <v>0</v>
      </c>
    </row>
    <row r="113" spans="2:18" x14ac:dyDescent="0.15">
      <c r="B113" s="49"/>
      <c r="C113" s="46"/>
      <c r="D113" s="43" t="s">
        <v>112</v>
      </c>
      <c r="E113" s="28">
        <f>E112/D112*100</f>
        <v>0</v>
      </c>
      <c r="F113" s="20">
        <f>F112/D112*100</f>
        <v>1.2195121951219512</v>
      </c>
      <c r="G113" s="20">
        <f>G112/D112*100</f>
        <v>7.3170731707317067</v>
      </c>
      <c r="H113" s="20">
        <f>H112/D112*100</f>
        <v>2.4390243902439024</v>
      </c>
      <c r="I113" s="20">
        <f>I112/D112*100</f>
        <v>7.3170731707317067</v>
      </c>
      <c r="J113" s="20">
        <f>J112/D112*100</f>
        <v>13.414634146341465</v>
      </c>
      <c r="K113" s="20">
        <f>K112/D112*100</f>
        <v>13.414634146341465</v>
      </c>
      <c r="L113" s="20">
        <f>L112/D112*100</f>
        <v>12.195121951219512</v>
      </c>
      <c r="M113" s="20">
        <f>M112/D112*100</f>
        <v>13.414634146341465</v>
      </c>
      <c r="N113" s="20">
        <f>N112/D112*100</f>
        <v>8.536585365853659</v>
      </c>
      <c r="O113" s="20">
        <f>O112/D112*100</f>
        <v>9.7560975609756095</v>
      </c>
      <c r="P113" s="20">
        <f>P112/D112*100</f>
        <v>7.3170731707317067</v>
      </c>
      <c r="Q113" s="20">
        <f>Q112/D112*100</f>
        <v>3.6585365853658534</v>
      </c>
      <c r="R113" s="21">
        <f>R112/D112*100</f>
        <v>0</v>
      </c>
    </row>
    <row r="114" spans="2:18" x14ac:dyDescent="0.15">
      <c r="B114" s="50" t="s">
        <v>58</v>
      </c>
      <c r="C114" s="51"/>
      <c r="D114" s="44">
        <v>640</v>
      </c>
      <c r="E114" s="11">
        <v>0</v>
      </c>
      <c r="F114" s="12">
        <v>0</v>
      </c>
      <c r="G114" s="12">
        <v>48</v>
      </c>
      <c r="H114" s="12">
        <v>76</v>
      </c>
      <c r="I114" s="12">
        <v>60</v>
      </c>
      <c r="J114" s="12">
        <v>88</v>
      </c>
      <c r="K114" s="12">
        <v>84</v>
      </c>
      <c r="L114" s="12">
        <v>120</v>
      </c>
      <c r="M114" s="12">
        <v>56</v>
      </c>
      <c r="N114" s="12">
        <v>44</v>
      </c>
      <c r="O114" s="12">
        <v>48</v>
      </c>
      <c r="P114" s="12">
        <v>8</v>
      </c>
      <c r="Q114" s="12">
        <v>8</v>
      </c>
      <c r="R114" s="13">
        <v>0</v>
      </c>
    </row>
    <row r="115" spans="2:18" x14ac:dyDescent="0.15">
      <c r="B115" s="52"/>
      <c r="C115" s="51"/>
      <c r="D115" s="41" t="s">
        <v>112</v>
      </c>
      <c r="E115" s="27">
        <f>E114/D114*100</f>
        <v>0</v>
      </c>
      <c r="F115" s="14">
        <f>F114/D114*100</f>
        <v>0</v>
      </c>
      <c r="G115" s="14">
        <f>G114/D114*100</f>
        <v>7.5</v>
      </c>
      <c r="H115" s="14">
        <f>H114/D114*100</f>
        <v>11.875</v>
      </c>
      <c r="I115" s="14">
        <f>I114/D114*100</f>
        <v>9.375</v>
      </c>
      <c r="J115" s="14">
        <f>J114/D114*100</f>
        <v>13.750000000000002</v>
      </c>
      <c r="K115" s="14">
        <f>K114/D114*100</f>
        <v>13.125</v>
      </c>
      <c r="L115" s="14">
        <f>L114/D114*100</f>
        <v>18.75</v>
      </c>
      <c r="M115" s="14">
        <f>M114/D114*100</f>
        <v>8.75</v>
      </c>
      <c r="N115" s="14">
        <f>N114/D114*100</f>
        <v>6.8750000000000009</v>
      </c>
      <c r="O115" s="14">
        <f>O114/D114*100</f>
        <v>7.5</v>
      </c>
      <c r="P115" s="14">
        <f>P114/D114*100</f>
        <v>1.25</v>
      </c>
      <c r="Q115" s="14">
        <f>Q114/D114*100</f>
        <v>1.25</v>
      </c>
      <c r="R115" s="15">
        <f>R114/D114*100</f>
        <v>0</v>
      </c>
    </row>
    <row r="116" spans="2:18" x14ac:dyDescent="0.15">
      <c r="B116" s="48"/>
      <c r="C116" s="46" t="s">
        <v>59</v>
      </c>
      <c r="D116" s="42">
        <v>156</v>
      </c>
      <c r="E116" s="16">
        <v>0</v>
      </c>
      <c r="F116" s="17">
        <v>0</v>
      </c>
      <c r="G116" s="17">
        <v>4</v>
      </c>
      <c r="H116" s="17">
        <v>36</v>
      </c>
      <c r="I116" s="17">
        <v>8</v>
      </c>
      <c r="J116" s="17">
        <v>20</v>
      </c>
      <c r="K116" s="17">
        <v>28</v>
      </c>
      <c r="L116" s="17">
        <v>36</v>
      </c>
      <c r="M116" s="17">
        <v>8</v>
      </c>
      <c r="N116" s="17">
        <v>12</v>
      </c>
      <c r="O116" s="17">
        <v>4</v>
      </c>
      <c r="P116" s="17">
        <v>0</v>
      </c>
      <c r="Q116" s="17">
        <v>0</v>
      </c>
      <c r="R116" s="18">
        <v>0</v>
      </c>
    </row>
    <row r="117" spans="2:18" x14ac:dyDescent="0.15">
      <c r="B117" s="49"/>
      <c r="C117" s="46"/>
      <c r="D117" s="43" t="s">
        <v>112</v>
      </c>
      <c r="E117" s="28">
        <f>E116/D116*100</f>
        <v>0</v>
      </c>
      <c r="F117" s="20">
        <f>F116/D116*100</f>
        <v>0</v>
      </c>
      <c r="G117" s="20">
        <f>G116/D116*100</f>
        <v>2.5641025641025639</v>
      </c>
      <c r="H117" s="20">
        <f>H116/D116*100</f>
        <v>23.076923076923077</v>
      </c>
      <c r="I117" s="20">
        <f>I116/D116*100</f>
        <v>5.1282051282051277</v>
      </c>
      <c r="J117" s="20">
        <f>J116/D116*100</f>
        <v>12.820512820512819</v>
      </c>
      <c r="K117" s="20">
        <f>K116/D116*100</f>
        <v>17.948717948717949</v>
      </c>
      <c r="L117" s="20">
        <f>L116/D116*100</f>
        <v>23.076923076923077</v>
      </c>
      <c r="M117" s="20">
        <f>M116/D116*100</f>
        <v>5.1282051282051277</v>
      </c>
      <c r="N117" s="20">
        <f>N116/D116*100</f>
        <v>7.6923076923076925</v>
      </c>
      <c r="O117" s="20">
        <f>O116/D116*100</f>
        <v>2.5641025641025639</v>
      </c>
      <c r="P117" s="20">
        <f>P116/D116*100</f>
        <v>0</v>
      </c>
      <c r="Q117" s="20">
        <f>Q116/D116*100</f>
        <v>0</v>
      </c>
      <c r="R117" s="21">
        <f>R116/D116*100</f>
        <v>0</v>
      </c>
    </row>
    <row r="118" spans="2:18" x14ac:dyDescent="0.15">
      <c r="B118" s="49"/>
      <c r="C118" s="46" t="s">
        <v>60</v>
      </c>
      <c r="D118" s="42">
        <v>312</v>
      </c>
      <c r="E118" s="16">
        <v>0</v>
      </c>
      <c r="F118" s="17">
        <v>0</v>
      </c>
      <c r="G118" s="17">
        <v>28</v>
      </c>
      <c r="H118" s="17">
        <v>28</v>
      </c>
      <c r="I118" s="17">
        <v>32</v>
      </c>
      <c r="J118" s="17">
        <v>36</v>
      </c>
      <c r="K118" s="17">
        <v>36</v>
      </c>
      <c r="L118" s="17">
        <v>48</v>
      </c>
      <c r="M118" s="17">
        <v>32</v>
      </c>
      <c r="N118" s="17">
        <v>32</v>
      </c>
      <c r="O118" s="17">
        <v>32</v>
      </c>
      <c r="P118" s="17">
        <v>4</v>
      </c>
      <c r="Q118" s="17">
        <v>4</v>
      </c>
      <c r="R118" s="18">
        <v>0</v>
      </c>
    </row>
    <row r="119" spans="2:18" x14ac:dyDescent="0.15">
      <c r="B119" s="49"/>
      <c r="C119" s="46"/>
      <c r="D119" s="43" t="s">
        <v>112</v>
      </c>
      <c r="E119" s="28">
        <f>E118/D118*100</f>
        <v>0</v>
      </c>
      <c r="F119" s="20">
        <f>F118/D118*100</f>
        <v>0</v>
      </c>
      <c r="G119" s="20">
        <f>G118/D118*100</f>
        <v>8.9743589743589745</v>
      </c>
      <c r="H119" s="20">
        <f>H118/D118*100</f>
        <v>8.9743589743589745</v>
      </c>
      <c r="I119" s="20">
        <f>I118/D118*100</f>
        <v>10.256410256410255</v>
      </c>
      <c r="J119" s="20">
        <f>J118/D118*100</f>
        <v>11.538461538461538</v>
      </c>
      <c r="K119" s="20">
        <f>K118/D118*100</f>
        <v>11.538461538461538</v>
      </c>
      <c r="L119" s="20">
        <f>L118/D118*100</f>
        <v>15.384615384615385</v>
      </c>
      <c r="M119" s="20">
        <f>M118/D118*100</f>
        <v>10.256410256410255</v>
      </c>
      <c r="N119" s="20">
        <f>N118/D118*100</f>
        <v>10.256410256410255</v>
      </c>
      <c r="O119" s="20">
        <f>O118/D118*100</f>
        <v>10.256410256410255</v>
      </c>
      <c r="P119" s="20">
        <f>P118/D118*100</f>
        <v>1.2820512820512819</v>
      </c>
      <c r="Q119" s="20">
        <f>Q118/D118*100</f>
        <v>1.2820512820512819</v>
      </c>
      <c r="R119" s="21">
        <f>R118/D118*100</f>
        <v>0</v>
      </c>
    </row>
    <row r="120" spans="2:18" x14ac:dyDescent="0.15">
      <c r="B120" s="49"/>
      <c r="C120" s="46" t="s">
        <v>61</v>
      </c>
      <c r="D120" s="42">
        <v>172</v>
      </c>
      <c r="E120" s="16">
        <v>0</v>
      </c>
      <c r="F120" s="17">
        <v>0</v>
      </c>
      <c r="G120" s="17">
        <v>16</v>
      </c>
      <c r="H120" s="17">
        <v>12</v>
      </c>
      <c r="I120" s="17">
        <v>20</v>
      </c>
      <c r="J120" s="17">
        <v>32</v>
      </c>
      <c r="K120" s="17">
        <v>20</v>
      </c>
      <c r="L120" s="17">
        <v>36</v>
      </c>
      <c r="M120" s="17">
        <v>16</v>
      </c>
      <c r="N120" s="17">
        <v>0</v>
      </c>
      <c r="O120" s="17">
        <v>12</v>
      </c>
      <c r="P120" s="17">
        <v>4</v>
      </c>
      <c r="Q120" s="17">
        <v>4</v>
      </c>
      <c r="R120" s="18">
        <v>0</v>
      </c>
    </row>
    <row r="121" spans="2:18" x14ac:dyDescent="0.15">
      <c r="B121" s="49"/>
      <c r="C121" s="46"/>
      <c r="D121" s="43" t="s">
        <v>112</v>
      </c>
      <c r="E121" s="28">
        <f>E120/D120*100</f>
        <v>0</v>
      </c>
      <c r="F121" s="20">
        <f>F120/D120*100</f>
        <v>0</v>
      </c>
      <c r="G121" s="20">
        <f>G120/D120*100</f>
        <v>9.3023255813953494</v>
      </c>
      <c r="H121" s="20">
        <f>H120/D120*100</f>
        <v>6.9767441860465116</v>
      </c>
      <c r="I121" s="20">
        <f>I120/D120*100</f>
        <v>11.627906976744185</v>
      </c>
      <c r="J121" s="20">
        <f>J120/D120*100</f>
        <v>18.604651162790699</v>
      </c>
      <c r="K121" s="20">
        <f>K120/D120*100</f>
        <v>11.627906976744185</v>
      </c>
      <c r="L121" s="20">
        <f>L120/D120*100</f>
        <v>20.930232558139537</v>
      </c>
      <c r="M121" s="20">
        <f>M120/D120*100</f>
        <v>9.3023255813953494</v>
      </c>
      <c r="N121" s="20">
        <f>N120/D120*100</f>
        <v>0</v>
      </c>
      <c r="O121" s="20">
        <f>O120/D120*100</f>
        <v>6.9767441860465116</v>
      </c>
      <c r="P121" s="20">
        <f>P120/D120*100</f>
        <v>2.3255813953488373</v>
      </c>
      <c r="Q121" s="20">
        <f>Q120/D120*100</f>
        <v>2.3255813953488373</v>
      </c>
      <c r="R121" s="21">
        <f>R120/D120*100</f>
        <v>0</v>
      </c>
    </row>
    <row r="122" spans="2:18" x14ac:dyDescent="0.15">
      <c r="B122" s="50" t="s">
        <v>62</v>
      </c>
      <c r="C122" s="51"/>
      <c r="D122" s="44">
        <v>368</v>
      </c>
      <c r="E122" s="11">
        <v>0</v>
      </c>
      <c r="F122" s="12">
        <v>0</v>
      </c>
      <c r="G122" s="12">
        <v>24</v>
      </c>
      <c r="H122" s="12">
        <v>48</v>
      </c>
      <c r="I122" s="12">
        <v>28</v>
      </c>
      <c r="J122" s="12">
        <v>60</v>
      </c>
      <c r="K122" s="12">
        <v>36</v>
      </c>
      <c r="L122" s="12">
        <v>48</v>
      </c>
      <c r="M122" s="12">
        <v>28</v>
      </c>
      <c r="N122" s="12">
        <v>24</v>
      </c>
      <c r="O122" s="12">
        <v>40</v>
      </c>
      <c r="P122" s="12">
        <v>20</v>
      </c>
      <c r="Q122" s="12">
        <v>12</v>
      </c>
      <c r="R122" s="13">
        <v>0</v>
      </c>
    </row>
    <row r="123" spans="2:18" x14ac:dyDescent="0.15">
      <c r="B123" s="52"/>
      <c r="C123" s="51"/>
      <c r="D123" s="41" t="s">
        <v>112</v>
      </c>
      <c r="E123" s="27">
        <f>E122/D122*100</f>
        <v>0</v>
      </c>
      <c r="F123" s="14">
        <f>F122/D122*100</f>
        <v>0</v>
      </c>
      <c r="G123" s="14">
        <f>G122/D122*100</f>
        <v>6.5217391304347823</v>
      </c>
      <c r="H123" s="14">
        <f>H122/D122*100</f>
        <v>13.043478260869565</v>
      </c>
      <c r="I123" s="14">
        <f>I122/D122*100</f>
        <v>7.608695652173914</v>
      </c>
      <c r="J123" s="14">
        <f>J122/D122*100</f>
        <v>16.304347826086957</v>
      </c>
      <c r="K123" s="14">
        <f>K122/D122*100</f>
        <v>9.7826086956521738</v>
      </c>
      <c r="L123" s="14">
        <f>L122/D122*100</f>
        <v>13.043478260869565</v>
      </c>
      <c r="M123" s="14">
        <f>M122/D122*100</f>
        <v>7.608695652173914</v>
      </c>
      <c r="N123" s="14">
        <f>N122/D122*100</f>
        <v>6.5217391304347823</v>
      </c>
      <c r="O123" s="14">
        <f>O122/D122*100</f>
        <v>10.869565217391305</v>
      </c>
      <c r="P123" s="14">
        <f>P122/D122*100</f>
        <v>5.4347826086956523</v>
      </c>
      <c r="Q123" s="14">
        <f>Q122/D122*100</f>
        <v>3.2608695652173911</v>
      </c>
      <c r="R123" s="15">
        <f>R122/D122*100</f>
        <v>0</v>
      </c>
    </row>
    <row r="124" spans="2:18" x14ac:dyDescent="0.15">
      <c r="B124" s="48"/>
      <c r="C124" s="46" t="s">
        <v>63</v>
      </c>
      <c r="D124" s="42">
        <v>116</v>
      </c>
      <c r="E124" s="16">
        <v>0</v>
      </c>
      <c r="F124" s="17">
        <v>0</v>
      </c>
      <c r="G124" s="17">
        <v>4</v>
      </c>
      <c r="H124" s="17">
        <v>4</v>
      </c>
      <c r="I124" s="17">
        <v>8</v>
      </c>
      <c r="J124" s="17">
        <v>24</v>
      </c>
      <c r="K124" s="17">
        <v>12</v>
      </c>
      <c r="L124" s="17">
        <v>20</v>
      </c>
      <c r="M124" s="17">
        <v>12</v>
      </c>
      <c r="N124" s="17">
        <v>4</v>
      </c>
      <c r="O124" s="17">
        <v>16</v>
      </c>
      <c r="P124" s="17">
        <v>8</v>
      </c>
      <c r="Q124" s="17">
        <v>4</v>
      </c>
      <c r="R124" s="18">
        <v>0</v>
      </c>
    </row>
    <row r="125" spans="2:18" x14ac:dyDescent="0.15">
      <c r="B125" s="49"/>
      <c r="C125" s="46"/>
      <c r="D125" s="43" t="s">
        <v>112</v>
      </c>
      <c r="E125" s="28">
        <f>E124/D124*100</f>
        <v>0</v>
      </c>
      <c r="F125" s="20">
        <f>F124/D124*100</f>
        <v>0</v>
      </c>
      <c r="G125" s="20">
        <f>G124/D124*100</f>
        <v>3.4482758620689653</v>
      </c>
      <c r="H125" s="20">
        <f>H124/D124*100</f>
        <v>3.4482758620689653</v>
      </c>
      <c r="I125" s="20">
        <f>I124/D124*100</f>
        <v>6.8965517241379306</v>
      </c>
      <c r="J125" s="20">
        <f>J124/D124*100</f>
        <v>20.689655172413794</v>
      </c>
      <c r="K125" s="20">
        <f>K124/D124*100</f>
        <v>10.344827586206897</v>
      </c>
      <c r="L125" s="20">
        <f>L124/D124*100</f>
        <v>17.241379310344829</v>
      </c>
      <c r="M125" s="20">
        <f>M124/D124*100</f>
        <v>10.344827586206897</v>
      </c>
      <c r="N125" s="20">
        <f>N124/D124*100</f>
        <v>3.4482758620689653</v>
      </c>
      <c r="O125" s="20">
        <f>O124/D124*100</f>
        <v>13.793103448275861</v>
      </c>
      <c r="P125" s="20">
        <f>P124/D124*100</f>
        <v>6.8965517241379306</v>
      </c>
      <c r="Q125" s="20">
        <f>Q124/D124*100</f>
        <v>3.4482758620689653</v>
      </c>
      <c r="R125" s="21">
        <f>R124/D124*100</f>
        <v>0</v>
      </c>
    </row>
    <row r="126" spans="2:18" x14ac:dyDescent="0.15">
      <c r="B126" s="49"/>
      <c r="C126" s="46" t="s">
        <v>64</v>
      </c>
      <c r="D126" s="42">
        <v>132</v>
      </c>
      <c r="E126" s="16">
        <v>0</v>
      </c>
      <c r="F126" s="17">
        <v>0</v>
      </c>
      <c r="G126" s="17">
        <v>0</v>
      </c>
      <c r="H126" s="17">
        <v>16</v>
      </c>
      <c r="I126" s="17">
        <v>16</v>
      </c>
      <c r="J126" s="17">
        <v>24</v>
      </c>
      <c r="K126" s="17">
        <v>12</v>
      </c>
      <c r="L126" s="17">
        <v>16</v>
      </c>
      <c r="M126" s="17">
        <v>8</v>
      </c>
      <c r="N126" s="17">
        <v>12</v>
      </c>
      <c r="O126" s="17">
        <v>20</v>
      </c>
      <c r="P126" s="17">
        <v>4</v>
      </c>
      <c r="Q126" s="17">
        <v>4</v>
      </c>
      <c r="R126" s="18">
        <v>0</v>
      </c>
    </row>
    <row r="127" spans="2:18" x14ac:dyDescent="0.15">
      <c r="B127" s="49"/>
      <c r="C127" s="46"/>
      <c r="D127" s="43" t="s">
        <v>112</v>
      </c>
      <c r="E127" s="28">
        <f>E126/D126*100</f>
        <v>0</v>
      </c>
      <c r="F127" s="20">
        <f>F126/D126*100</f>
        <v>0</v>
      </c>
      <c r="G127" s="20">
        <f>G126/D126*100</f>
        <v>0</v>
      </c>
      <c r="H127" s="20">
        <f>H126/D126*100</f>
        <v>12.121212121212121</v>
      </c>
      <c r="I127" s="20">
        <f>I126/D126*100</f>
        <v>12.121212121212121</v>
      </c>
      <c r="J127" s="20">
        <f>J126/D126*100</f>
        <v>18.181818181818183</v>
      </c>
      <c r="K127" s="20">
        <f>K126/D126*100</f>
        <v>9.0909090909090917</v>
      </c>
      <c r="L127" s="20">
        <f>L126/D126*100</f>
        <v>12.121212121212121</v>
      </c>
      <c r="M127" s="20">
        <f>M126/D126*100</f>
        <v>6.0606060606060606</v>
      </c>
      <c r="N127" s="20">
        <f>N126/D126*100</f>
        <v>9.0909090909090917</v>
      </c>
      <c r="O127" s="20">
        <f>O126/D126*100</f>
        <v>15.151515151515152</v>
      </c>
      <c r="P127" s="20">
        <f>P126/D126*100</f>
        <v>3.0303030303030303</v>
      </c>
      <c r="Q127" s="20">
        <f>Q126/D126*100</f>
        <v>3.0303030303030303</v>
      </c>
      <c r="R127" s="21">
        <f>R126/D126*100</f>
        <v>0</v>
      </c>
    </row>
    <row r="128" spans="2:18" x14ac:dyDescent="0.15">
      <c r="B128" s="49"/>
      <c r="C128" s="46" t="s">
        <v>65</v>
      </c>
      <c r="D128" s="42">
        <v>120</v>
      </c>
      <c r="E128" s="16">
        <v>0</v>
      </c>
      <c r="F128" s="17">
        <v>0</v>
      </c>
      <c r="G128" s="17">
        <v>20</v>
      </c>
      <c r="H128" s="17">
        <v>28</v>
      </c>
      <c r="I128" s="17">
        <v>4</v>
      </c>
      <c r="J128" s="17">
        <v>12</v>
      </c>
      <c r="K128" s="17">
        <v>12</v>
      </c>
      <c r="L128" s="17">
        <v>12</v>
      </c>
      <c r="M128" s="17">
        <v>8</v>
      </c>
      <c r="N128" s="17">
        <v>8</v>
      </c>
      <c r="O128" s="17">
        <v>4</v>
      </c>
      <c r="P128" s="17">
        <v>8</v>
      </c>
      <c r="Q128" s="17">
        <v>4</v>
      </c>
      <c r="R128" s="18">
        <v>0</v>
      </c>
    </row>
    <row r="129" spans="2:18" x14ac:dyDescent="0.15">
      <c r="B129" s="49"/>
      <c r="C129" s="46"/>
      <c r="D129" s="43" t="s">
        <v>112</v>
      </c>
      <c r="E129" s="28">
        <f>E128/D128*100</f>
        <v>0</v>
      </c>
      <c r="F129" s="20">
        <f>F128/D128*100</f>
        <v>0</v>
      </c>
      <c r="G129" s="20">
        <f>G128/D128*100</f>
        <v>16.666666666666664</v>
      </c>
      <c r="H129" s="20">
        <f>H128/D128*100</f>
        <v>23.333333333333332</v>
      </c>
      <c r="I129" s="20">
        <f>I128/D128*100</f>
        <v>3.3333333333333335</v>
      </c>
      <c r="J129" s="20">
        <f>J128/D128*100</f>
        <v>10</v>
      </c>
      <c r="K129" s="20">
        <f>K128/D128*100</f>
        <v>10</v>
      </c>
      <c r="L129" s="20">
        <f>L128/D128*100</f>
        <v>10</v>
      </c>
      <c r="M129" s="20">
        <f>M128/D128*100</f>
        <v>6.666666666666667</v>
      </c>
      <c r="N129" s="20">
        <f>N128/D128*100</f>
        <v>6.666666666666667</v>
      </c>
      <c r="O129" s="20">
        <f>O128/D128*100</f>
        <v>3.3333333333333335</v>
      </c>
      <c r="P129" s="20">
        <f>P128/D128*100</f>
        <v>6.666666666666667</v>
      </c>
      <c r="Q129" s="20">
        <f>Q128/D128*100</f>
        <v>3.3333333333333335</v>
      </c>
      <c r="R129" s="21">
        <f>R128/D128*100</f>
        <v>0</v>
      </c>
    </row>
    <row r="130" spans="2:18" x14ac:dyDescent="0.15">
      <c r="B130" s="50" t="s">
        <v>66</v>
      </c>
      <c r="C130" s="51"/>
      <c r="D130" s="44">
        <v>4260</v>
      </c>
      <c r="E130" s="11">
        <v>4</v>
      </c>
      <c r="F130" s="12">
        <v>48</v>
      </c>
      <c r="G130" s="12">
        <v>388</v>
      </c>
      <c r="H130" s="12">
        <v>336</v>
      </c>
      <c r="I130" s="12">
        <v>444</v>
      </c>
      <c r="J130" s="12">
        <v>400</v>
      </c>
      <c r="K130" s="12">
        <v>508</v>
      </c>
      <c r="L130" s="12">
        <v>452</v>
      </c>
      <c r="M130" s="12">
        <v>376</v>
      </c>
      <c r="N130" s="12">
        <v>396</v>
      </c>
      <c r="O130" s="12">
        <v>372</v>
      </c>
      <c r="P130" s="12">
        <v>340</v>
      </c>
      <c r="Q130" s="12">
        <v>196</v>
      </c>
      <c r="R130" s="13">
        <v>0</v>
      </c>
    </row>
    <row r="131" spans="2:18" x14ac:dyDescent="0.15">
      <c r="B131" s="52"/>
      <c r="C131" s="51"/>
      <c r="D131" s="41" t="s">
        <v>112</v>
      </c>
      <c r="E131" s="27">
        <f>E130/D130*100</f>
        <v>9.3896713615023469E-2</v>
      </c>
      <c r="F131" s="14">
        <f>F130/D130*100</f>
        <v>1.1267605633802817</v>
      </c>
      <c r="G131" s="14">
        <f>G130/D130*100</f>
        <v>9.1079812206572761</v>
      </c>
      <c r="H131" s="14">
        <f>H130/D130*100</f>
        <v>7.887323943661972</v>
      </c>
      <c r="I131" s="14">
        <f>I130/D130*100</f>
        <v>10.422535211267606</v>
      </c>
      <c r="J131" s="14">
        <f>J130/D130*100</f>
        <v>9.3896713615023462</v>
      </c>
      <c r="K131" s="14">
        <f>K130/D130*100</f>
        <v>11.924882629107982</v>
      </c>
      <c r="L131" s="14">
        <f>L130/D130*100</f>
        <v>10.610328638497652</v>
      </c>
      <c r="M131" s="14">
        <f>M130/D130*100</f>
        <v>8.8262910798122061</v>
      </c>
      <c r="N131" s="14">
        <f>N130/D130*100</f>
        <v>9.295774647887324</v>
      </c>
      <c r="O131" s="14">
        <f>O130/D130*100</f>
        <v>8.7323943661971821</v>
      </c>
      <c r="P131" s="14">
        <f>P130/D130*100</f>
        <v>7.981220657276995</v>
      </c>
      <c r="Q131" s="14">
        <f>Q130/D130*100</f>
        <v>4.6009389671361509</v>
      </c>
      <c r="R131" s="15">
        <f>R130/D130*100</f>
        <v>0</v>
      </c>
    </row>
    <row r="132" spans="2:18" x14ac:dyDescent="0.15">
      <c r="B132" s="48"/>
      <c r="C132" s="46" t="s">
        <v>67</v>
      </c>
      <c r="D132" s="42">
        <v>32</v>
      </c>
      <c r="E132" s="16">
        <v>0</v>
      </c>
      <c r="F132" s="17">
        <v>0</v>
      </c>
      <c r="G132" s="17">
        <v>0</v>
      </c>
      <c r="H132" s="17">
        <v>4</v>
      </c>
      <c r="I132" s="17">
        <v>0</v>
      </c>
      <c r="J132" s="17">
        <v>0</v>
      </c>
      <c r="K132" s="17">
        <v>8</v>
      </c>
      <c r="L132" s="17">
        <v>4</v>
      </c>
      <c r="M132" s="17">
        <v>0</v>
      </c>
      <c r="N132" s="17">
        <v>4</v>
      </c>
      <c r="O132" s="17">
        <v>8</v>
      </c>
      <c r="P132" s="17">
        <v>4</v>
      </c>
      <c r="Q132" s="17">
        <v>0</v>
      </c>
      <c r="R132" s="18">
        <v>0</v>
      </c>
    </row>
    <row r="133" spans="2:18" x14ac:dyDescent="0.15">
      <c r="B133" s="49"/>
      <c r="C133" s="46"/>
      <c r="D133" s="43" t="s">
        <v>112</v>
      </c>
      <c r="E133" s="28">
        <f>E132/D132*100</f>
        <v>0</v>
      </c>
      <c r="F133" s="20">
        <f>F132/D132*100</f>
        <v>0</v>
      </c>
      <c r="G133" s="20">
        <f>G132/D132*100</f>
        <v>0</v>
      </c>
      <c r="H133" s="20">
        <f>H132/D132*100</f>
        <v>12.5</v>
      </c>
      <c r="I133" s="20">
        <f>I132/D132*100</f>
        <v>0</v>
      </c>
      <c r="J133" s="20">
        <f>J132/D132*100</f>
        <v>0</v>
      </c>
      <c r="K133" s="20">
        <f>K132/D132*100</f>
        <v>25</v>
      </c>
      <c r="L133" s="20">
        <f>L132/D132*100</f>
        <v>12.5</v>
      </c>
      <c r="M133" s="20">
        <f>M132/D132*100</f>
        <v>0</v>
      </c>
      <c r="N133" s="20">
        <f>N132/D132*100</f>
        <v>12.5</v>
      </c>
      <c r="O133" s="20">
        <f>O132/D132*100</f>
        <v>25</v>
      </c>
      <c r="P133" s="20">
        <f>P132/D132*100</f>
        <v>12.5</v>
      </c>
      <c r="Q133" s="20">
        <f>Q132/D132*100</f>
        <v>0</v>
      </c>
      <c r="R133" s="21">
        <f>R132/D132*100</f>
        <v>0</v>
      </c>
    </row>
    <row r="134" spans="2:18" x14ac:dyDescent="0.15">
      <c r="B134" s="49"/>
      <c r="C134" s="46" t="s">
        <v>68</v>
      </c>
      <c r="D134" s="42">
        <v>28</v>
      </c>
      <c r="E134" s="16">
        <v>0</v>
      </c>
      <c r="F134" s="17">
        <v>0</v>
      </c>
      <c r="G134" s="17">
        <v>0</v>
      </c>
      <c r="H134" s="17">
        <v>4</v>
      </c>
      <c r="I134" s="17">
        <v>0</v>
      </c>
      <c r="J134" s="17">
        <v>0</v>
      </c>
      <c r="K134" s="17">
        <v>0</v>
      </c>
      <c r="L134" s="17">
        <v>4</v>
      </c>
      <c r="M134" s="17">
        <v>8</v>
      </c>
      <c r="N134" s="17">
        <v>0</v>
      </c>
      <c r="O134" s="17">
        <v>0</v>
      </c>
      <c r="P134" s="17">
        <v>12</v>
      </c>
      <c r="Q134" s="17">
        <v>0</v>
      </c>
      <c r="R134" s="18">
        <v>0</v>
      </c>
    </row>
    <row r="135" spans="2:18" x14ac:dyDescent="0.15">
      <c r="B135" s="49"/>
      <c r="C135" s="46"/>
      <c r="D135" s="43" t="s">
        <v>112</v>
      </c>
      <c r="E135" s="28">
        <f>E134/D134*100</f>
        <v>0</v>
      </c>
      <c r="F135" s="20">
        <f>F134/D134*100</f>
        <v>0</v>
      </c>
      <c r="G135" s="20">
        <f>G134/D134*100</f>
        <v>0</v>
      </c>
      <c r="H135" s="20">
        <f>H134/D134*100</f>
        <v>14.285714285714285</v>
      </c>
      <c r="I135" s="20">
        <f>I134/D134*100</f>
        <v>0</v>
      </c>
      <c r="J135" s="20">
        <f>J134/D134*100</f>
        <v>0</v>
      </c>
      <c r="K135" s="20">
        <f>K134/D134*100</f>
        <v>0</v>
      </c>
      <c r="L135" s="20">
        <f>L134/D134*100</f>
        <v>14.285714285714285</v>
      </c>
      <c r="M135" s="20">
        <f>M134/D134*100</f>
        <v>28.571428571428569</v>
      </c>
      <c r="N135" s="20">
        <f>N134/D134*100</f>
        <v>0</v>
      </c>
      <c r="O135" s="20">
        <f>O134/D134*100</f>
        <v>0</v>
      </c>
      <c r="P135" s="20">
        <f>P134/D134*100</f>
        <v>42.857142857142854</v>
      </c>
      <c r="Q135" s="20">
        <f>Q134/D134*100</f>
        <v>0</v>
      </c>
      <c r="R135" s="21">
        <f>R134/D134*100</f>
        <v>0</v>
      </c>
    </row>
    <row r="136" spans="2:18" x14ac:dyDescent="0.15">
      <c r="B136" s="49"/>
      <c r="C136" s="46" t="s">
        <v>69</v>
      </c>
      <c r="D136" s="42">
        <v>432</v>
      </c>
      <c r="E136" s="16">
        <v>0</v>
      </c>
      <c r="F136" s="17">
        <v>4</v>
      </c>
      <c r="G136" s="17">
        <v>44</v>
      </c>
      <c r="H136" s="17">
        <v>16</v>
      </c>
      <c r="I136" s="17">
        <v>44</v>
      </c>
      <c r="J136" s="17">
        <v>44</v>
      </c>
      <c r="K136" s="17">
        <v>52</v>
      </c>
      <c r="L136" s="17">
        <v>56</v>
      </c>
      <c r="M136" s="17">
        <v>32</v>
      </c>
      <c r="N136" s="17">
        <v>52</v>
      </c>
      <c r="O136" s="17">
        <v>32</v>
      </c>
      <c r="P136" s="17">
        <v>32</v>
      </c>
      <c r="Q136" s="17">
        <v>24</v>
      </c>
      <c r="R136" s="18">
        <v>0</v>
      </c>
    </row>
    <row r="137" spans="2:18" x14ac:dyDescent="0.15">
      <c r="B137" s="49"/>
      <c r="C137" s="46"/>
      <c r="D137" s="43" t="s">
        <v>112</v>
      </c>
      <c r="E137" s="28">
        <f>E136/D136*100</f>
        <v>0</v>
      </c>
      <c r="F137" s="20">
        <f>F136/D136*100</f>
        <v>0.92592592592592582</v>
      </c>
      <c r="G137" s="20">
        <f>G136/D136*100</f>
        <v>10.185185185185185</v>
      </c>
      <c r="H137" s="20">
        <f>H136/D136*100</f>
        <v>3.7037037037037033</v>
      </c>
      <c r="I137" s="20">
        <f>I136/D136*100</f>
        <v>10.185185185185185</v>
      </c>
      <c r="J137" s="20">
        <f>J136/D136*100</f>
        <v>10.185185185185185</v>
      </c>
      <c r="K137" s="20">
        <f>K136/D136*100</f>
        <v>12.037037037037036</v>
      </c>
      <c r="L137" s="20">
        <f>L136/D136*100</f>
        <v>12.962962962962962</v>
      </c>
      <c r="M137" s="20">
        <f>M136/D136*100</f>
        <v>7.4074074074074066</v>
      </c>
      <c r="N137" s="20">
        <f>N136/D136*100</f>
        <v>12.037037037037036</v>
      </c>
      <c r="O137" s="20">
        <f>O136/D136*100</f>
        <v>7.4074074074074066</v>
      </c>
      <c r="P137" s="20">
        <f>P136/D136*100</f>
        <v>7.4074074074074066</v>
      </c>
      <c r="Q137" s="20">
        <f>Q136/D136*100</f>
        <v>5.5555555555555554</v>
      </c>
      <c r="R137" s="21">
        <f>R136/D136*100</f>
        <v>0</v>
      </c>
    </row>
    <row r="138" spans="2:18" x14ac:dyDescent="0.15">
      <c r="B138" s="49"/>
      <c r="C138" s="46" t="s">
        <v>70</v>
      </c>
      <c r="D138" s="42">
        <v>196</v>
      </c>
      <c r="E138" s="16">
        <v>0</v>
      </c>
      <c r="F138" s="17">
        <v>0</v>
      </c>
      <c r="G138" s="17">
        <v>24</v>
      </c>
      <c r="H138" s="17">
        <v>8</v>
      </c>
      <c r="I138" s="17">
        <v>24</v>
      </c>
      <c r="J138" s="17">
        <v>16</v>
      </c>
      <c r="K138" s="17">
        <v>24</v>
      </c>
      <c r="L138" s="17">
        <v>16</v>
      </c>
      <c r="M138" s="17">
        <v>32</v>
      </c>
      <c r="N138" s="17">
        <v>24</v>
      </c>
      <c r="O138" s="17">
        <v>4</v>
      </c>
      <c r="P138" s="17">
        <v>16</v>
      </c>
      <c r="Q138" s="17">
        <v>8</v>
      </c>
      <c r="R138" s="18">
        <v>0</v>
      </c>
    </row>
    <row r="139" spans="2:18" x14ac:dyDescent="0.15">
      <c r="B139" s="49"/>
      <c r="C139" s="46"/>
      <c r="D139" s="43" t="s">
        <v>112</v>
      </c>
      <c r="E139" s="28">
        <f>E138/D138*100</f>
        <v>0</v>
      </c>
      <c r="F139" s="20">
        <f>F138/D138*100</f>
        <v>0</v>
      </c>
      <c r="G139" s="20">
        <f>G138/D138*100</f>
        <v>12.244897959183673</v>
      </c>
      <c r="H139" s="20">
        <f>H138/D138*100</f>
        <v>4.0816326530612246</v>
      </c>
      <c r="I139" s="20">
        <f>I138/D138*100</f>
        <v>12.244897959183673</v>
      </c>
      <c r="J139" s="20">
        <f>J138/D138*100</f>
        <v>8.1632653061224492</v>
      </c>
      <c r="K139" s="20">
        <f>K138/D138*100</f>
        <v>12.244897959183673</v>
      </c>
      <c r="L139" s="20">
        <f>L138/D138*100</f>
        <v>8.1632653061224492</v>
      </c>
      <c r="M139" s="20">
        <f>M138/D138*100</f>
        <v>16.326530612244898</v>
      </c>
      <c r="N139" s="20">
        <f>N138/D138*100</f>
        <v>12.244897959183673</v>
      </c>
      <c r="O139" s="20">
        <f>O138/D138*100</f>
        <v>2.0408163265306123</v>
      </c>
      <c r="P139" s="20">
        <f>P138/D138*100</f>
        <v>8.1632653061224492</v>
      </c>
      <c r="Q139" s="20">
        <f>Q138/D138*100</f>
        <v>4.0816326530612246</v>
      </c>
      <c r="R139" s="21">
        <f>R138/D138*100</f>
        <v>0</v>
      </c>
    </row>
    <row r="140" spans="2:18" x14ac:dyDescent="0.15">
      <c r="B140" s="49"/>
      <c r="C140" s="46" t="s">
        <v>71</v>
      </c>
      <c r="D140" s="42">
        <v>3572</v>
      </c>
      <c r="E140" s="16">
        <v>4</v>
      </c>
      <c r="F140" s="17">
        <v>44</v>
      </c>
      <c r="G140" s="17">
        <v>320</v>
      </c>
      <c r="H140" s="17">
        <v>304</v>
      </c>
      <c r="I140" s="17">
        <v>376</v>
      </c>
      <c r="J140" s="17">
        <v>340</v>
      </c>
      <c r="K140" s="17">
        <v>424</v>
      </c>
      <c r="L140" s="17">
        <v>372</v>
      </c>
      <c r="M140" s="17">
        <v>304</v>
      </c>
      <c r="N140" s="17">
        <v>316</v>
      </c>
      <c r="O140" s="17">
        <v>328</v>
      </c>
      <c r="P140" s="17">
        <v>276</v>
      </c>
      <c r="Q140" s="17">
        <v>164</v>
      </c>
      <c r="R140" s="18">
        <v>0</v>
      </c>
    </row>
    <row r="141" spans="2:18" x14ac:dyDescent="0.15">
      <c r="B141" s="49"/>
      <c r="C141" s="46"/>
      <c r="D141" s="43" t="s">
        <v>112</v>
      </c>
      <c r="E141" s="28">
        <f>E140/D140*100</f>
        <v>0.11198208286674133</v>
      </c>
      <c r="F141" s="20">
        <f>F140/D140*100</f>
        <v>1.2318029115341544</v>
      </c>
      <c r="G141" s="20">
        <f>G140/D140*100</f>
        <v>8.9585666293393054</v>
      </c>
      <c r="H141" s="20">
        <f>H140/D140*100</f>
        <v>8.5106382978723403</v>
      </c>
      <c r="I141" s="20">
        <f>I140/D140*100</f>
        <v>10.526315789473683</v>
      </c>
      <c r="J141" s="20">
        <f>J140/D140*100</f>
        <v>9.5184770436730126</v>
      </c>
      <c r="K141" s="20">
        <f>K140/D140*100</f>
        <v>11.87010078387458</v>
      </c>
      <c r="L141" s="20">
        <f>L140/D140*100</f>
        <v>10.414333706606943</v>
      </c>
      <c r="M141" s="20">
        <f>M140/D140*100</f>
        <v>8.5106382978723403</v>
      </c>
      <c r="N141" s="20">
        <f>N140/D140*100</f>
        <v>8.846584546472565</v>
      </c>
      <c r="O141" s="20">
        <f>O140/D140*100</f>
        <v>9.1825307950727879</v>
      </c>
      <c r="P141" s="20">
        <f>P140/D140*100</f>
        <v>7.7267637178051523</v>
      </c>
      <c r="Q141" s="20">
        <f>Q140/D140*100</f>
        <v>4.591265397536394</v>
      </c>
      <c r="R141" s="21">
        <f>R140/D140*100</f>
        <v>0</v>
      </c>
    </row>
    <row r="142" spans="2:18" x14ac:dyDescent="0.15">
      <c r="B142" s="50" t="s">
        <v>72</v>
      </c>
      <c r="C142" s="51"/>
      <c r="D142" s="44">
        <v>1692</v>
      </c>
      <c r="E142" s="11">
        <v>4</v>
      </c>
      <c r="F142" s="12">
        <v>16</v>
      </c>
      <c r="G142" s="12">
        <v>136</v>
      </c>
      <c r="H142" s="12">
        <v>168</v>
      </c>
      <c r="I142" s="12">
        <v>168</v>
      </c>
      <c r="J142" s="12">
        <v>188</v>
      </c>
      <c r="K142" s="12">
        <v>176</v>
      </c>
      <c r="L142" s="12">
        <v>200</v>
      </c>
      <c r="M142" s="12">
        <v>188</v>
      </c>
      <c r="N142" s="12">
        <v>128</v>
      </c>
      <c r="O142" s="12">
        <v>136</v>
      </c>
      <c r="P142" s="12">
        <v>120</v>
      </c>
      <c r="Q142" s="12">
        <v>64</v>
      </c>
      <c r="R142" s="13">
        <v>0</v>
      </c>
    </row>
    <row r="143" spans="2:18" x14ac:dyDescent="0.15">
      <c r="B143" s="52"/>
      <c r="C143" s="51"/>
      <c r="D143" s="41" t="s">
        <v>112</v>
      </c>
      <c r="E143" s="27">
        <f>E142/D142*100</f>
        <v>0.2364066193853428</v>
      </c>
      <c r="F143" s="14">
        <f>F142/D142*100</f>
        <v>0.94562647754137119</v>
      </c>
      <c r="G143" s="14">
        <f>G142/D142*100</f>
        <v>8.0378250591016549</v>
      </c>
      <c r="H143" s="14">
        <f>H142/D142*100</f>
        <v>9.9290780141843982</v>
      </c>
      <c r="I143" s="14">
        <f>I142/D142*100</f>
        <v>9.9290780141843982</v>
      </c>
      <c r="J143" s="14">
        <f>J142/D142*100</f>
        <v>11.111111111111111</v>
      </c>
      <c r="K143" s="14">
        <f>K142/D142*100</f>
        <v>10.401891252955082</v>
      </c>
      <c r="L143" s="14">
        <f>L142/D142*100</f>
        <v>11.82033096926714</v>
      </c>
      <c r="M143" s="14">
        <f>M142/D142*100</f>
        <v>11.111111111111111</v>
      </c>
      <c r="N143" s="14">
        <f>N142/D142*100</f>
        <v>7.5650118203309695</v>
      </c>
      <c r="O143" s="14">
        <f>O142/D142*100</f>
        <v>8.0378250591016549</v>
      </c>
      <c r="P143" s="14">
        <f>P142/D142*100</f>
        <v>7.0921985815602842</v>
      </c>
      <c r="Q143" s="14">
        <f>Q142/D142*100</f>
        <v>3.7825059101654848</v>
      </c>
      <c r="R143" s="15">
        <f>R142/D142*100</f>
        <v>0</v>
      </c>
    </row>
    <row r="144" spans="2:18" x14ac:dyDescent="0.15">
      <c r="B144" s="48"/>
      <c r="C144" s="46" t="s">
        <v>73</v>
      </c>
      <c r="D144" s="42">
        <v>1436</v>
      </c>
      <c r="E144" s="16">
        <v>4</v>
      </c>
      <c r="F144" s="17">
        <v>12</v>
      </c>
      <c r="G144" s="17">
        <v>108</v>
      </c>
      <c r="H144" s="17">
        <v>160</v>
      </c>
      <c r="I144" s="17">
        <v>152</v>
      </c>
      <c r="J144" s="17">
        <v>156</v>
      </c>
      <c r="K144" s="17">
        <v>140</v>
      </c>
      <c r="L144" s="17">
        <v>172</v>
      </c>
      <c r="M144" s="17">
        <v>152</v>
      </c>
      <c r="N144" s="17">
        <v>108</v>
      </c>
      <c r="O144" s="17">
        <v>104</v>
      </c>
      <c r="P144" s="17">
        <v>108</v>
      </c>
      <c r="Q144" s="17">
        <v>60</v>
      </c>
      <c r="R144" s="18">
        <v>0</v>
      </c>
    </row>
    <row r="145" spans="2:18" x14ac:dyDescent="0.15">
      <c r="B145" s="49"/>
      <c r="C145" s="46"/>
      <c r="D145" s="43" t="s">
        <v>112</v>
      </c>
      <c r="E145" s="28">
        <f>E144/D144*100</f>
        <v>0.2785515320334262</v>
      </c>
      <c r="F145" s="20">
        <f>F144/D144*100</f>
        <v>0.83565459610027859</v>
      </c>
      <c r="G145" s="20">
        <f>G144/D144*100</f>
        <v>7.5208913649025071</v>
      </c>
      <c r="H145" s="20">
        <f>H144/D144*100</f>
        <v>11.142061281337048</v>
      </c>
      <c r="I145" s="20">
        <f>I144/D144*100</f>
        <v>10.584958217270195</v>
      </c>
      <c r="J145" s="20">
        <f>J144/D144*100</f>
        <v>10.863509749303621</v>
      </c>
      <c r="K145" s="20">
        <f>K144/D144*100</f>
        <v>9.7493036211699167</v>
      </c>
      <c r="L145" s="20">
        <f>L144/D144*100</f>
        <v>11.977715877437326</v>
      </c>
      <c r="M145" s="20">
        <f>M144/D144*100</f>
        <v>10.584958217270195</v>
      </c>
      <c r="N145" s="20">
        <f>N144/D144*100</f>
        <v>7.5208913649025071</v>
      </c>
      <c r="O145" s="20">
        <f>O144/D144*100</f>
        <v>7.2423398328690807</v>
      </c>
      <c r="P145" s="20">
        <f>P144/D144*100</f>
        <v>7.5208913649025071</v>
      </c>
      <c r="Q145" s="20">
        <f>Q144/D144*100</f>
        <v>4.1782729805013927</v>
      </c>
      <c r="R145" s="21">
        <f>R144/D144*100</f>
        <v>0</v>
      </c>
    </row>
    <row r="146" spans="2:18" x14ac:dyDescent="0.15">
      <c r="B146" s="49"/>
      <c r="C146" s="46" t="s">
        <v>74</v>
      </c>
      <c r="D146" s="42">
        <v>44</v>
      </c>
      <c r="E146" s="16">
        <v>0</v>
      </c>
      <c r="F146" s="17">
        <v>0</v>
      </c>
      <c r="G146" s="17">
        <v>4</v>
      </c>
      <c r="H146" s="17">
        <v>0</v>
      </c>
      <c r="I146" s="17">
        <v>4</v>
      </c>
      <c r="J146" s="17">
        <v>4</v>
      </c>
      <c r="K146" s="17">
        <v>4</v>
      </c>
      <c r="L146" s="17">
        <v>12</v>
      </c>
      <c r="M146" s="17">
        <v>8</v>
      </c>
      <c r="N146" s="17">
        <v>0</v>
      </c>
      <c r="O146" s="17">
        <v>8</v>
      </c>
      <c r="P146" s="17">
        <v>0</v>
      </c>
      <c r="Q146" s="17">
        <v>0</v>
      </c>
      <c r="R146" s="18">
        <v>0</v>
      </c>
    </row>
    <row r="147" spans="2:18" x14ac:dyDescent="0.15">
      <c r="B147" s="49"/>
      <c r="C147" s="46"/>
      <c r="D147" s="43" t="s">
        <v>112</v>
      </c>
      <c r="E147" s="28">
        <f>E146/D146*100</f>
        <v>0</v>
      </c>
      <c r="F147" s="20">
        <f>F146/D146*100</f>
        <v>0</v>
      </c>
      <c r="G147" s="20">
        <f>G146/D146*100</f>
        <v>9.0909090909090917</v>
      </c>
      <c r="H147" s="20">
        <f>H146/D146*100</f>
        <v>0</v>
      </c>
      <c r="I147" s="20">
        <f>I146/D146*100</f>
        <v>9.0909090909090917</v>
      </c>
      <c r="J147" s="20">
        <f>J146/D146*100</f>
        <v>9.0909090909090917</v>
      </c>
      <c r="K147" s="20">
        <f>K146/D146*100</f>
        <v>9.0909090909090917</v>
      </c>
      <c r="L147" s="20">
        <f>L146/D146*100</f>
        <v>27.27272727272727</v>
      </c>
      <c r="M147" s="20">
        <f>M146/D146*100</f>
        <v>18.181818181818183</v>
      </c>
      <c r="N147" s="20">
        <f>N146/D146*100</f>
        <v>0</v>
      </c>
      <c r="O147" s="20">
        <f>O146/D146*100</f>
        <v>18.181818181818183</v>
      </c>
      <c r="P147" s="20">
        <f>P146/D146*100</f>
        <v>0</v>
      </c>
      <c r="Q147" s="20">
        <f>Q146/D146*100</f>
        <v>0</v>
      </c>
      <c r="R147" s="21">
        <f>R146/D146*100</f>
        <v>0</v>
      </c>
    </row>
    <row r="148" spans="2:18" x14ac:dyDescent="0.15">
      <c r="B148" s="49"/>
      <c r="C148" s="46" t="s">
        <v>75</v>
      </c>
      <c r="D148" s="42">
        <v>44</v>
      </c>
      <c r="E148" s="16">
        <v>0</v>
      </c>
      <c r="F148" s="17">
        <v>0</v>
      </c>
      <c r="G148" s="17">
        <v>0</v>
      </c>
      <c r="H148" s="17">
        <v>0</v>
      </c>
      <c r="I148" s="17">
        <v>8</v>
      </c>
      <c r="J148" s="17">
        <v>4</v>
      </c>
      <c r="K148" s="17">
        <v>4</v>
      </c>
      <c r="L148" s="17">
        <v>4</v>
      </c>
      <c r="M148" s="17">
        <v>4</v>
      </c>
      <c r="N148" s="17">
        <v>16</v>
      </c>
      <c r="O148" s="17">
        <v>4</v>
      </c>
      <c r="P148" s="17">
        <v>0</v>
      </c>
      <c r="Q148" s="17">
        <v>0</v>
      </c>
      <c r="R148" s="18">
        <v>0</v>
      </c>
    </row>
    <row r="149" spans="2:18" x14ac:dyDescent="0.15">
      <c r="B149" s="49"/>
      <c r="C149" s="46"/>
      <c r="D149" s="43" t="s">
        <v>112</v>
      </c>
      <c r="E149" s="28">
        <f>E148/D148*100</f>
        <v>0</v>
      </c>
      <c r="F149" s="20">
        <f>F148/D148*100</f>
        <v>0</v>
      </c>
      <c r="G149" s="20">
        <f>G148/D148*100</f>
        <v>0</v>
      </c>
      <c r="H149" s="20">
        <f>H148/D148*100</f>
        <v>0</v>
      </c>
      <c r="I149" s="20">
        <f>I148/D148*100</f>
        <v>18.181818181818183</v>
      </c>
      <c r="J149" s="20">
        <f>J148/D148*100</f>
        <v>9.0909090909090917</v>
      </c>
      <c r="K149" s="20">
        <f>K148/D148*100</f>
        <v>9.0909090909090917</v>
      </c>
      <c r="L149" s="20">
        <f>L148/D148*100</f>
        <v>9.0909090909090917</v>
      </c>
      <c r="M149" s="20">
        <f>M148/D148*100</f>
        <v>9.0909090909090917</v>
      </c>
      <c r="N149" s="20">
        <f>N148/D148*100</f>
        <v>36.363636363636367</v>
      </c>
      <c r="O149" s="20">
        <f>O148/D148*100</f>
        <v>9.0909090909090917</v>
      </c>
      <c r="P149" s="20">
        <f>P148/D148*100</f>
        <v>0</v>
      </c>
      <c r="Q149" s="20">
        <f>Q148/D148*100</f>
        <v>0</v>
      </c>
      <c r="R149" s="21">
        <f>R148/D148*100</f>
        <v>0</v>
      </c>
    </row>
    <row r="150" spans="2:18" x14ac:dyDescent="0.15">
      <c r="B150" s="49"/>
      <c r="C150" s="46" t="s">
        <v>76</v>
      </c>
      <c r="D150" s="42">
        <v>4</v>
      </c>
      <c r="E150" s="16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4</v>
      </c>
      <c r="P150" s="17">
        <v>0</v>
      </c>
      <c r="Q150" s="17">
        <v>0</v>
      </c>
      <c r="R150" s="18">
        <v>0</v>
      </c>
    </row>
    <row r="151" spans="2:18" x14ac:dyDescent="0.15">
      <c r="B151" s="49"/>
      <c r="C151" s="46"/>
      <c r="D151" s="43" t="s">
        <v>112</v>
      </c>
      <c r="E151" s="28">
        <f>E150/D150*100</f>
        <v>0</v>
      </c>
      <c r="F151" s="20">
        <f>F150/D150*100</f>
        <v>0</v>
      </c>
      <c r="G151" s="20">
        <f>G150/D150*100</f>
        <v>0</v>
      </c>
      <c r="H151" s="20">
        <f>H150/D150*100</f>
        <v>0</v>
      </c>
      <c r="I151" s="20">
        <f>I150/D150*100</f>
        <v>0</v>
      </c>
      <c r="J151" s="20">
        <f>J150/D150*100</f>
        <v>0</v>
      </c>
      <c r="K151" s="20">
        <f>K150/D150*100</f>
        <v>0</v>
      </c>
      <c r="L151" s="20">
        <f>L150/D150*100</f>
        <v>0</v>
      </c>
      <c r="M151" s="20">
        <f>M150/D150*100</f>
        <v>0</v>
      </c>
      <c r="N151" s="20">
        <f>N150/D150*100</f>
        <v>0</v>
      </c>
      <c r="O151" s="20">
        <f>O150/D150*100</f>
        <v>100</v>
      </c>
      <c r="P151" s="20">
        <f>P150/D150*100</f>
        <v>0</v>
      </c>
      <c r="Q151" s="20">
        <f>Q150/D150*100</f>
        <v>0</v>
      </c>
      <c r="R151" s="21">
        <f>R150/D150*100</f>
        <v>0</v>
      </c>
    </row>
    <row r="152" spans="2:18" x14ac:dyDescent="0.15">
      <c r="B152" s="49"/>
      <c r="C152" s="46" t="s">
        <v>77</v>
      </c>
      <c r="D152" s="42">
        <v>164</v>
      </c>
      <c r="E152" s="16">
        <v>0</v>
      </c>
      <c r="F152" s="17">
        <v>4</v>
      </c>
      <c r="G152" s="17">
        <v>24</v>
      </c>
      <c r="H152" s="17">
        <v>8</v>
      </c>
      <c r="I152" s="17">
        <v>4</v>
      </c>
      <c r="J152" s="17">
        <v>24</v>
      </c>
      <c r="K152" s="17">
        <v>28</v>
      </c>
      <c r="L152" s="17">
        <v>12</v>
      </c>
      <c r="M152" s="17">
        <v>24</v>
      </c>
      <c r="N152" s="17">
        <v>4</v>
      </c>
      <c r="O152" s="17">
        <v>16</v>
      </c>
      <c r="P152" s="17">
        <v>12</v>
      </c>
      <c r="Q152" s="17">
        <v>4</v>
      </c>
      <c r="R152" s="18">
        <v>0</v>
      </c>
    </row>
    <row r="153" spans="2:18" x14ac:dyDescent="0.15">
      <c r="B153" s="49"/>
      <c r="C153" s="46"/>
      <c r="D153" s="43" t="s">
        <v>112</v>
      </c>
      <c r="E153" s="28">
        <f>E152/D152*100</f>
        <v>0</v>
      </c>
      <c r="F153" s="20">
        <f>F152/D152*100</f>
        <v>2.4390243902439024</v>
      </c>
      <c r="G153" s="20">
        <f>G152/D152*100</f>
        <v>14.634146341463413</v>
      </c>
      <c r="H153" s="20">
        <f>H152/D152*100</f>
        <v>4.8780487804878048</v>
      </c>
      <c r="I153" s="20">
        <f>I152/D152*100</f>
        <v>2.4390243902439024</v>
      </c>
      <c r="J153" s="20">
        <f>J152/D152*100</f>
        <v>14.634146341463413</v>
      </c>
      <c r="K153" s="20">
        <f>K152/D152*100</f>
        <v>17.073170731707318</v>
      </c>
      <c r="L153" s="20">
        <f>L152/D152*100</f>
        <v>7.3170731707317067</v>
      </c>
      <c r="M153" s="20">
        <f>M152/D152*100</f>
        <v>14.634146341463413</v>
      </c>
      <c r="N153" s="20">
        <f>N152/D152*100</f>
        <v>2.4390243902439024</v>
      </c>
      <c r="O153" s="20">
        <f>O152/D152*100</f>
        <v>9.7560975609756095</v>
      </c>
      <c r="P153" s="20">
        <f>P152/D152*100</f>
        <v>7.3170731707317067</v>
      </c>
      <c r="Q153" s="20">
        <f>Q152/D152*100</f>
        <v>2.4390243902439024</v>
      </c>
      <c r="R153" s="21">
        <f>R152/D152*100</f>
        <v>0</v>
      </c>
    </row>
    <row r="154" spans="2:18" x14ac:dyDescent="0.15">
      <c r="B154" s="50" t="s">
        <v>78</v>
      </c>
      <c r="C154" s="51"/>
      <c r="D154" s="44">
        <v>1028</v>
      </c>
      <c r="E154" s="11">
        <v>0</v>
      </c>
      <c r="F154" s="12">
        <v>8</v>
      </c>
      <c r="G154" s="12">
        <v>48</v>
      </c>
      <c r="H154" s="12">
        <v>88</v>
      </c>
      <c r="I154" s="12">
        <v>116</v>
      </c>
      <c r="J154" s="12">
        <v>156</v>
      </c>
      <c r="K154" s="12">
        <v>100</v>
      </c>
      <c r="L154" s="12">
        <v>156</v>
      </c>
      <c r="M154" s="12">
        <v>144</v>
      </c>
      <c r="N154" s="12">
        <v>100</v>
      </c>
      <c r="O154" s="12">
        <v>76</v>
      </c>
      <c r="P154" s="12">
        <v>24</v>
      </c>
      <c r="Q154" s="12">
        <v>12</v>
      </c>
      <c r="R154" s="13">
        <v>0</v>
      </c>
    </row>
    <row r="155" spans="2:18" x14ac:dyDescent="0.15">
      <c r="B155" s="52"/>
      <c r="C155" s="51"/>
      <c r="D155" s="41" t="s">
        <v>112</v>
      </c>
      <c r="E155" s="27">
        <f>E154/D154*100</f>
        <v>0</v>
      </c>
      <c r="F155" s="14">
        <f>F154/D154*100</f>
        <v>0.77821011673151752</v>
      </c>
      <c r="G155" s="14">
        <f>G154/D154*100</f>
        <v>4.6692607003891053</v>
      </c>
      <c r="H155" s="14">
        <f>H154/D154*100</f>
        <v>8.5603112840466924</v>
      </c>
      <c r="I155" s="14">
        <f>I154/D154*100</f>
        <v>11.284046692607005</v>
      </c>
      <c r="J155" s="14">
        <f>J154/D154*100</f>
        <v>15.175097276264591</v>
      </c>
      <c r="K155" s="14">
        <f>K154/D154*100</f>
        <v>9.7276264591439698</v>
      </c>
      <c r="L155" s="14">
        <f>L154/D154*100</f>
        <v>15.175097276264591</v>
      </c>
      <c r="M155" s="14">
        <f>M154/D154*100</f>
        <v>14.007782101167315</v>
      </c>
      <c r="N155" s="14">
        <f>N154/D154*100</f>
        <v>9.7276264591439698</v>
      </c>
      <c r="O155" s="14">
        <f>O154/D154*100</f>
        <v>7.3929961089494167</v>
      </c>
      <c r="P155" s="14">
        <f>P154/D154*100</f>
        <v>2.3346303501945527</v>
      </c>
      <c r="Q155" s="14">
        <f>Q154/D154*100</f>
        <v>1.1673151750972763</v>
      </c>
      <c r="R155" s="15">
        <f>R154/D154*100</f>
        <v>0</v>
      </c>
    </row>
    <row r="156" spans="2:18" x14ac:dyDescent="0.15">
      <c r="B156" s="48"/>
      <c r="C156" s="46" t="s">
        <v>79</v>
      </c>
      <c r="D156" s="42">
        <v>104</v>
      </c>
      <c r="E156" s="16">
        <v>0</v>
      </c>
      <c r="F156" s="17">
        <v>0</v>
      </c>
      <c r="G156" s="17">
        <v>0</v>
      </c>
      <c r="H156" s="17">
        <v>8</v>
      </c>
      <c r="I156" s="17">
        <v>12</v>
      </c>
      <c r="J156" s="17">
        <v>20</v>
      </c>
      <c r="K156" s="17">
        <v>4</v>
      </c>
      <c r="L156" s="17">
        <v>12</v>
      </c>
      <c r="M156" s="17">
        <v>16</v>
      </c>
      <c r="N156" s="17">
        <v>20</v>
      </c>
      <c r="O156" s="17">
        <v>12</v>
      </c>
      <c r="P156" s="17">
        <v>0</v>
      </c>
      <c r="Q156" s="17">
        <v>0</v>
      </c>
      <c r="R156" s="18">
        <v>0</v>
      </c>
    </row>
    <row r="157" spans="2:18" x14ac:dyDescent="0.15">
      <c r="B157" s="49"/>
      <c r="C157" s="46"/>
      <c r="D157" s="43" t="s">
        <v>112</v>
      </c>
      <c r="E157" s="28">
        <f>E156/D156*100</f>
        <v>0</v>
      </c>
      <c r="F157" s="20">
        <f>F156/D156*100</f>
        <v>0</v>
      </c>
      <c r="G157" s="20">
        <f>G156/D156*100</f>
        <v>0</v>
      </c>
      <c r="H157" s="20">
        <f>H156/D156*100</f>
        <v>7.6923076923076925</v>
      </c>
      <c r="I157" s="20">
        <f>I156/D156*100</f>
        <v>11.538461538461538</v>
      </c>
      <c r="J157" s="20">
        <f>J156/D156*100</f>
        <v>19.230769230769234</v>
      </c>
      <c r="K157" s="20">
        <f>K156/D156*100</f>
        <v>3.8461538461538463</v>
      </c>
      <c r="L157" s="20">
        <f>L156/D156*100</f>
        <v>11.538461538461538</v>
      </c>
      <c r="M157" s="20">
        <f>M156/D156*100</f>
        <v>15.384615384615385</v>
      </c>
      <c r="N157" s="20">
        <f>N156/D156*100</f>
        <v>19.230769230769234</v>
      </c>
      <c r="O157" s="20">
        <f>O156/D156*100</f>
        <v>11.538461538461538</v>
      </c>
      <c r="P157" s="20">
        <f>P156/D156*100</f>
        <v>0</v>
      </c>
      <c r="Q157" s="20">
        <f>Q156/D156*100</f>
        <v>0</v>
      </c>
      <c r="R157" s="21">
        <f>R156/D156*100</f>
        <v>0</v>
      </c>
    </row>
    <row r="158" spans="2:18" x14ac:dyDescent="0.15">
      <c r="B158" s="49"/>
      <c r="C158" s="46" t="s">
        <v>80</v>
      </c>
      <c r="D158" s="42">
        <v>108</v>
      </c>
      <c r="E158" s="16">
        <v>0</v>
      </c>
      <c r="F158" s="17">
        <v>4</v>
      </c>
      <c r="G158" s="17">
        <v>4</v>
      </c>
      <c r="H158" s="17">
        <v>4</v>
      </c>
      <c r="I158" s="17">
        <v>20</v>
      </c>
      <c r="J158" s="17">
        <v>12</v>
      </c>
      <c r="K158" s="17">
        <v>12</v>
      </c>
      <c r="L158" s="17">
        <v>24</v>
      </c>
      <c r="M158" s="17">
        <v>20</v>
      </c>
      <c r="N158" s="17">
        <v>0</v>
      </c>
      <c r="O158" s="17">
        <v>8</v>
      </c>
      <c r="P158" s="17">
        <v>0</v>
      </c>
      <c r="Q158" s="17">
        <v>0</v>
      </c>
      <c r="R158" s="18">
        <v>0</v>
      </c>
    </row>
    <row r="159" spans="2:18" x14ac:dyDescent="0.15">
      <c r="B159" s="49"/>
      <c r="C159" s="46"/>
      <c r="D159" s="43" t="s">
        <v>112</v>
      </c>
      <c r="E159" s="28">
        <f>E158/D158*100</f>
        <v>0</v>
      </c>
      <c r="F159" s="20">
        <f>F158/D158*100</f>
        <v>3.7037037037037033</v>
      </c>
      <c r="G159" s="20">
        <f>G158/D158*100</f>
        <v>3.7037037037037033</v>
      </c>
      <c r="H159" s="20">
        <f>H158/D158*100</f>
        <v>3.7037037037037033</v>
      </c>
      <c r="I159" s="20">
        <f>I158/D158*100</f>
        <v>18.518518518518519</v>
      </c>
      <c r="J159" s="20">
        <f>J158/D158*100</f>
        <v>11.111111111111111</v>
      </c>
      <c r="K159" s="20">
        <f>K158/D158*100</f>
        <v>11.111111111111111</v>
      </c>
      <c r="L159" s="20">
        <f>L158/D158*100</f>
        <v>22.222222222222221</v>
      </c>
      <c r="M159" s="20">
        <f>M158/D158*100</f>
        <v>18.518518518518519</v>
      </c>
      <c r="N159" s="20">
        <f>N158/D158*100</f>
        <v>0</v>
      </c>
      <c r="O159" s="20">
        <f>O158/D158*100</f>
        <v>7.4074074074074066</v>
      </c>
      <c r="P159" s="20">
        <f>P158/D158*100</f>
        <v>0</v>
      </c>
      <c r="Q159" s="20">
        <f>Q158/D158*100</f>
        <v>0</v>
      </c>
      <c r="R159" s="21">
        <f>R158/D158*100</f>
        <v>0</v>
      </c>
    </row>
    <row r="160" spans="2:18" x14ac:dyDescent="0.15">
      <c r="B160" s="49"/>
      <c r="C160" s="46" t="s">
        <v>81</v>
      </c>
      <c r="D160" s="42">
        <v>332</v>
      </c>
      <c r="E160" s="16">
        <v>0</v>
      </c>
      <c r="F160" s="17">
        <v>0</v>
      </c>
      <c r="G160" s="17">
        <v>8</v>
      </c>
      <c r="H160" s="17">
        <v>32</v>
      </c>
      <c r="I160" s="17">
        <v>32</v>
      </c>
      <c r="J160" s="17">
        <v>48</v>
      </c>
      <c r="K160" s="17">
        <v>40</v>
      </c>
      <c r="L160" s="17">
        <v>52</v>
      </c>
      <c r="M160" s="17">
        <v>60</v>
      </c>
      <c r="N160" s="17">
        <v>32</v>
      </c>
      <c r="O160" s="17">
        <v>20</v>
      </c>
      <c r="P160" s="17">
        <v>4</v>
      </c>
      <c r="Q160" s="17">
        <v>4</v>
      </c>
      <c r="R160" s="18">
        <v>0</v>
      </c>
    </row>
    <row r="161" spans="2:18" x14ac:dyDescent="0.15">
      <c r="B161" s="49"/>
      <c r="C161" s="46"/>
      <c r="D161" s="43" t="s">
        <v>112</v>
      </c>
      <c r="E161" s="28">
        <f>E160/D160*100</f>
        <v>0</v>
      </c>
      <c r="F161" s="20">
        <f>F160/D160*100</f>
        <v>0</v>
      </c>
      <c r="G161" s="20">
        <f>G160/D160*100</f>
        <v>2.4096385542168677</v>
      </c>
      <c r="H161" s="20">
        <f>H160/D160*100</f>
        <v>9.6385542168674707</v>
      </c>
      <c r="I161" s="20">
        <f>I160/D160*100</f>
        <v>9.6385542168674707</v>
      </c>
      <c r="J161" s="20">
        <f>J160/D160*100</f>
        <v>14.457831325301203</v>
      </c>
      <c r="K161" s="20">
        <f>K160/D160*100</f>
        <v>12.048192771084338</v>
      </c>
      <c r="L161" s="20">
        <f>L160/D160*100</f>
        <v>15.66265060240964</v>
      </c>
      <c r="M161" s="20">
        <f>M160/D160*100</f>
        <v>18.072289156626507</v>
      </c>
      <c r="N161" s="20">
        <f>N160/D160*100</f>
        <v>9.6385542168674707</v>
      </c>
      <c r="O161" s="20">
        <f>O160/D160*100</f>
        <v>6.024096385542169</v>
      </c>
      <c r="P161" s="20">
        <f>P160/D160*100</f>
        <v>1.2048192771084338</v>
      </c>
      <c r="Q161" s="20">
        <f>Q160/D160*100</f>
        <v>1.2048192771084338</v>
      </c>
      <c r="R161" s="21">
        <f>R160/D160*100</f>
        <v>0</v>
      </c>
    </row>
    <row r="162" spans="2:18" x14ac:dyDescent="0.15">
      <c r="B162" s="49"/>
      <c r="C162" s="46" t="s">
        <v>82</v>
      </c>
      <c r="D162" s="42">
        <v>484</v>
      </c>
      <c r="E162" s="16">
        <v>0</v>
      </c>
      <c r="F162" s="17">
        <v>4</v>
      </c>
      <c r="G162" s="17">
        <v>36</v>
      </c>
      <c r="H162" s="17">
        <v>44</v>
      </c>
      <c r="I162" s="17">
        <v>52</v>
      </c>
      <c r="J162" s="17">
        <v>76</v>
      </c>
      <c r="K162" s="17">
        <v>44</v>
      </c>
      <c r="L162" s="17">
        <v>68</v>
      </c>
      <c r="M162" s="17">
        <v>48</v>
      </c>
      <c r="N162" s="17">
        <v>48</v>
      </c>
      <c r="O162" s="17">
        <v>36</v>
      </c>
      <c r="P162" s="17">
        <v>20</v>
      </c>
      <c r="Q162" s="17">
        <v>8</v>
      </c>
      <c r="R162" s="18">
        <v>0</v>
      </c>
    </row>
    <row r="163" spans="2:18" x14ac:dyDescent="0.15">
      <c r="B163" s="49"/>
      <c r="C163" s="46"/>
      <c r="D163" s="43" t="s">
        <v>112</v>
      </c>
      <c r="E163" s="28">
        <f>E162/D162*100</f>
        <v>0</v>
      </c>
      <c r="F163" s="20">
        <f>F162/D162*100</f>
        <v>0.82644628099173556</v>
      </c>
      <c r="G163" s="20">
        <f>G162/D162*100</f>
        <v>7.4380165289256199</v>
      </c>
      <c r="H163" s="20">
        <f>H162/D162*100</f>
        <v>9.0909090909090917</v>
      </c>
      <c r="I163" s="20">
        <f>I162/D162*100</f>
        <v>10.743801652892563</v>
      </c>
      <c r="J163" s="20">
        <f>J162/D162*100</f>
        <v>15.702479338842975</v>
      </c>
      <c r="K163" s="20">
        <f>K162/D162*100</f>
        <v>9.0909090909090917</v>
      </c>
      <c r="L163" s="20">
        <f>L162/D162*100</f>
        <v>14.049586776859504</v>
      </c>
      <c r="M163" s="20">
        <f>M162/D162*100</f>
        <v>9.9173553719008272</v>
      </c>
      <c r="N163" s="20">
        <f>N162/D162*100</f>
        <v>9.9173553719008272</v>
      </c>
      <c r="O163" s="20">
        <f>O162/D162*100</f>
        <v>7.4380165289256199</v>
      </c>
      <c r="P163" s="20">
        <f>P162/D162*100</f>
        <v>4.1322314049586781</v>
      </c>
      <c r="Q163" s="20">
        <f>Q162/D162*100</f>
        <v>1.6528925619834711</v>
      </c>
      <c r="R163" s="21">
        <f>R162/D162*100</f>
        <v>0</v>
      </c>
    </row>
    <row r="164" spans="2:18" x14ac:dyDescent="0.15">
      <c r="B164" s="50" t="s">
        <v>83</v>
      </c>
      <c r="C164" s="51"/>
      <c r="D164" s="44">
        <v>1884</v>
      </c>
      <c r="E164" s="11">
        <v>0</v>
      </c>
      <c r="F164" s="12">
        <v>8</v>
      </c>
      <c r="G164" s="12">
        <v>148</v>
      </c>
      <c r="H164" s="12">
        <v>208</v>
      </c>
      <c r="I164" s="12">
        <v>196</v>
      </c>
      <c r="J164" s="12">
        <v>232</v>
      </c>
      <c r="K164" s="12">
        <v>236</v>
      </c>
      <c r="L164" s="12">
        <v>228</v>
      </c>
      <c r="M164" s="12">
        <v>180</v>
      </c>
      <c r="N164" s="12">
        <v>168</v>
      </c>
      <c r="O164" s="12">
        <v>152</v>
      </c>
      <c r="P164" s="12">
        <v>88</v>
      </c>
      <c r="Q164" s="12">
        <v>40</v>
      </c>
      <c r="R164" s="13">
        <v>0</v>
      </c>
    </row>
    <row r="165" spans="2:18" x14ac:dyDescent="0.15">
      <c r="B165" s="52"/>
      <c r="C165" s="51"/>
      <c r="D165" s="41" t="s">
        <v>112</v>
      </c>
      <c r="E165" s="27">
        <f>E164/D164*100</f>
        <v>0</v>
      </c>
      <c r="F165" s="14">
        <f>F164/D164*100</f>
        <v>0.42462845010615713</v>
      </c>
      <c r="G165" s="14">
        <f>G164/D164*100</f>
        <v>7.8556263269639066</v>
      </c>
      <c r="H165" s="14">
        <f>H164/D164*100</f>
        <v>11.040339702760086</v>
      </c>
      <c r="I165" s="14">
        <f>I164/D164*100</f>
        <v>10.40339702760085</v>
      </c>
      <c r="J165" s="14">
        <f>J164/D164*100</f>
        <v>12.314225053078557</v>
      </c>
      <c r="K165" s="14">
        <f>K164/D164*100</f>
        <v>12.526539278131635</v>
      </c>
      <c r="L165" s="14">
        <f>L164/D164*100</f>
        <v>12.101910828025478</v>
      </c>
      <c r="M165" s="14">
        <f>M164/D164*100</f>
        <v>9.5541401273885356</v>
      </c>
      <c r="N165" s="14">
        <f>N164/D164*100</f>
        <v>8.9171974522292992</v>
      </c>
      <c r="O165" s="14">
        <f>O164/D164*100</f>
        <v>8.0679405520169851</v>
      </c>
      <c r="P165" s="14">
        <f>P164/D164*100</f>
        <v>4.6709129511677281</v>
      </c>
      <c r="Q165" s="14">
        <f>Q164/D164*100</f>
        <v>2.1231422505307855</v>
      </c>
      <c r="R165" s="15">
        <f>R164/D164*100</f>
        <v>0</v>
      </c>
    </row>
    <row r="166" spans="2:18" x14ac:dyDescent="0.15">
      <c r="B166" s="48"/>
      <c r="C166" s="46" t="s">
        <v>84</v>
      </c>
      <c r="D166" s="42">
        <v>468</v>
      </c>
      <c r="E166" s="16">
        <v>0</v>
      </c>
      <c r="F166" s="17">
        <v>4</v>
      </c>
      <c r="G166" s="17">
        <v>24</v>
      </c>
      <c r="H166" s="17">
        <v>68</v>
      </c>
      <c r="I166" s="17">
        <v>48</v>
      </c>
      <c r="J166" s="17">
        <v>52</v>
      </c>
      <c r="K166" s="17">
        <v>44</v>
      </c>
      <c r="L166" s="17">
        <v>44</v>
      </c>
      <c r="M166" s="17">
        <v>32</v>
      </c>
      <c r="N166" s="17">
        <v>40</v>
      </c>
      <c r="O166" s="17">
        <v>52</v>
      </c>
      <c r="P166" s="17">
        <v>48</v>
      </c>
      <c r="Q166" s="17">
        <v>12</v>
      </c>
      <c r="R166" s="18">
        <v>0</v>
      </c>
    </row>
    <row r="167" spans="2:18" x14ac:dyDescent="0.15">
      <c r="B167" s="49"/>
      <c r="C167" s="46"/>
      <c r="D167" s="43" t="s">
        <v>112</v>
      </c>
      <c r="E167" s="28">
        <f>E166/D166*100</f>
        <v>0</v>
      </c>
      <c r="F167" s="20">
        <f>F166/D166*100</f>
        <v>0.85470085470085477</v>
      </c>
      <c r="G167" s="20">
        <f>G166/D166*100</f>
        <v>5.1282051282051277</v>
      </c>
      <c r="H167" s="20">
        <f>H166/D166*100</f>
        <v>14.529914529914532</v>
      </c>
      <c r="I167" s="20">
        <f>I166/D166*100</f>
        <v>10.256410256410255</v>
      </c>
      <c r="J167" s="20">
        <f>J166/D166*100</f>
        <v>11.111111111111111</v>
      </c>
      <c r="K167" s="20">
        <f>K166/D166*100</f>
        <v>9.4017094017094021</v>
      </c>
      <c r="L167" s="20">
        <f>L166/D166*100</f>
        <v>9.4017094017094021</v>
      </c>
      <c r="M167" s="20">
        <f>M166/D166*100</f>
        <v>6.8376068376068382</v>
      </c>
      <c r="N167" s="20">
        <f>N166/D166*100</f>
        <v>8.5470085470085468</v>
      </c>
      <c r="O167" s="20">
        <f>O166/D166*100</f>
        <v>11.111111111111111</v>
      </c>
      <c r="P167" s="20">
        <f>P166/D166*100</f>
        <v>10.256410256410255</v>
      </c>
      <c r="Q167" s="20">
        <f>Q166/D166*100</f>
        <v>2.5641025641025639</v>
      </c>
      <c r="R167" s="21">
        <f>R166/D166*100</f>
        <v>0</v>
      </c>
    </row>
    <row r="168" spans="2:18" x14ac:dyDescent="0.15">
      <c r="B168" s="49"/>
      <c r="C168" s="46" t="s">
        <v>85</v>
      </c>
      <c r="D168" s="42">
        <v>1124</v>
      </c>
      <c r="E168" s="16">
        <v>0</v>
      </c>
      <c r="F168" s="17">
        <v>4</v>
      </c>
      <c r="G168" s="17">
        <v>96</v>
      </c>
      <c r="H168" s="17">
        <v>116</v>
      </c>
      <c r="I168" s="17">
        <v>120</v>
      </c>
      <c r="J168" s="17">
        <v>164</v>
      </c>
      <c r="K168" s="17">
        <v>148</v>
      </c>
      <c r="L168" s="17">
        <v>168</v>
      </c>
      <c r="M168" s="17">
        <v>116</v>
      </c>
      <c r="N168" s="17">
        <v>84</v>
      </c>
      <c r="O168" s="17">
        <v>56</v>
      </c>
      <c r="P168" s="17">
        <v>36</v>
      </c>
      <c r="Q168" s="17">
        <v>16</v>
      </c>
      <c r="R168" s="18">
        <v>0</v>
      </c>
    </row>
    <row r="169" spans="2:18" x14ac:dyDescent="0.15">
      <c r="B169" s="49"/>
      <c r="C169" s="46"/>
      <c r="D169" s="43" t="s">
        <v>112</v>
      </c>
      <c r="E169" s="28">
        <f>E168/D168*100</f>
        <v>0</v>
      </c>
      <c r="F169" s="20">
        <f>F168/D168*100</f>
        <v>0.35587188612099641</v>
      </c>
      <c r="G169" s="20">
        <f>G168/D168*100</f>
        <v>8.5409252669039155</v>
      </c>
      <c r="H169" s="20">
        <f>H168/D168*100</f>
        <v>10.320284697508896</v>
      </c>
      <c r="I169" s="20">
        <f>I168/D168*100</f>
        <v>10.676156583629894</v>
      </c>
      <c r="J169" s="20">
        <f>J168/D168*100</f>
        <v>14.590747330960854</v>
      </c>
      <c r="K169" s="20">
        <f>K168/D168*100</f>
        <v>13.167259786476867</v>
      </c>
      <c r="L169" s="20">
        <f>L168/D168*100</f>
        <v>14.946619217081849</v>
      </c>
      <c r="M169" s="20">
        <f>M168/D168*100</f>
        <v>10.320284697508896</v>
      </c>
      <c r="N169" s="20">
        <f>N168/D168*100</f>
        <v>7.4733096085409247</v>
      </c>
      <c r="O169" s="20">
        <f>O168/D168*100</f>
        <v>4.9822064056939501</v>
      </c>
      <c r="P169" s="20">
        <f>P168/D168*100</f>
        <v>3.2028469750889679</v>
      </c>
      <c r="Q169" s="20">
        <f>Q168/D168*100</f>
        <v>1.4234875444839856</v>
      </c>
      <c r="R169" s="21">
        <f>R168/D168*100</f>
        <v>0</v>
      </c>
    </row>
    <row r="170" spans="2:18" x14ac:dyDescent="0.15">
      <c r="B170" s="49"/>
      <c r="C170" s="46" t="s">
        <v>86</v>
      </c>
      <c r="D170" s="42">
        <v>76</v>
      </c>
      <c r="E170" s="16">
        <v>0</v>
      </c>
      <c r="F170" s="17">
        <v>0</v>
      </c>
      <c r="G170" s="17">
        <v>16</v>
      </c>
      <c r="H170" s="17">
        <v>8</v>
      </c>
      <c r="I170" s="17">
        <v>4</v>
      </c>
      <c r="J170" s="17">
        <v>4</v>
      </c>
      <c r="K170" s="17">
        <v>8</v>
      </c>
      <c r="L170" s="17">
        <v>8</v>
      </c>
      <c r="M170" s="17">
        <v>4</v>
      </c>
      <c r="N170" s="17">
        <v>20</v>
      </c>
      <c r="O170" s="17">
        <v>4</v>
      </c>
      <c r="P170" s="17">
        <v>0</v>
      </c>
      <c r="Q170" s="17">
        <v>0</v>
      </c>
      <c r="R170" s="18">
        <v>0</v>
      </c>
    </row>
    <row r="171" spans="2:18" x14ac:dyDescent="0.15">
      <c r="B171" s="49"/>
      <c r="C171" s="46"/>
      <c r="D171" s="43" t="s">
        <v>112</v>
      </c>
      <c r="E171" s="28">
        <f>E170/D170*100</f>
        <v>0</v>
      </c>
      <c r="F171" s="20">
        <f>F170/D170*100</f>
        <v>0</v>
      </c>
      <c r="G171" s="20">
        <f>G170/D170*100</f>
        <v>21.052631578947366</v>
      </c>
      <c r="H171" s="20">
        <f>H170/D170*100</f>
        <v>10.526315789473683</v>
      </c>
      <c r="I171" s="20">
        <f>I170/D170*100</f>
        <v>5.2631578947368416</v>
      </c>
      <c r="J171" s="20">
        <f>J170/D170*100</f>
        <v>5.2631578947368416</v>
      </c>
      <c r="K171" s="20">
        <f>K170/D170*100</f>
        <v>10.526315789473683</v>
      </c>
      <c r="L171" s="20">
        <f>L170/D170*100</f>
        <v>10.526315789473683</v>
      </c>
      <c r="M171" s="20">
        <f>M170/D170*100</f>
        <v>5.2631578947368416</v>
      </c>
      <c r="N171" s="20">
        <f>N170/D170*100</f>
        <v>26.315789473684209</v>
      </c>
      <c r="O171" s="20">
        <f>O170/D170*100</f>
        <v>5.2631578947368416</v>
      </c>
      <c r="P171" s="20">
        <f>P170/D170*100</f>
        <v>0</v>
      </c>
      <c r="Q171" s="20">
        <f>Q170/D170*100</f>
        <v>0</v>
      </c>
      <c r="R171" s="21">
        <f>R170/D170*100</f>
        <v>0</v>
      </c>
    </row>
    <row r="172" spans="2:18" x14ac:dyDescent="0.15">
      <c r="B172" s="49"/>
      <c r="C172" s="46" t="s">
        <v>87</v>
      </c>
      <c r="D172" s="42">
        <v>216</v>
      </c>
      <c r="E172" s="16">
        <v>0</v>
      </c>
      <c r="F172" s="17">
        <v>0</v>
      </c>
      <c r="G172" s="17">
        <v>12</v>
      </c>
      <c r="H172" s="17">
        <v>16</v>
      </c>
      <c r="I172" s="17">
        <v>24</v>
      </c>
      <c r="J172" s="17">
        <v>12</v>
      </c>
      <c r="K172" s="17">
        <v>36</v>
      </c>
      <c r="L172" s="17">
        <v>8</v>
      </c>
      <c r="M172" s="17">
        <v>28</v>
      </c>
      <c r="N172" s="17">
        <v>24</v>
      </c>
      <c r="O172" s="17">
        <v>40</v>
      </c>
      <c r="P172" s="17">
        <v>4</v>
      </c>
      <c r="Q172" s="17">
        <v>12</v>
      </c>
      <c r="R172" s="18">
        <v>0</v>
      </c>
    </row>
    <row r="173" spans="2:18" x14ac:dyDescent="0.15">
      <c r="B173" s="49"/>
      <c r="C173" s="46"/>
      <c r="D173" s="43" t="s">
        <v>112</v>
      </c>
      <c r="E173" s="28">
        <f>E172/D172*100</f>
        <v>0</v>
      </c>
      <c r="F173" s="20">
        <f>F172/D172*100</f>
        <v>0</v>
      </c>
      <c r="G173" s="20">
        <f>G172/D172*100</f>
        <v>5.5555555555555554</v>
      </c>
      <c r="H173" s="20">
        <f>H172/D172*100</f>
        <v>7.4074074074074066</v>
      </c>
      <c r="I173" s="20">
        <f>I172/D172*100</f>
        <v>11.111111111111111</v>
      </c>
      <c r="J173" s="20">
        <f>J172/D172*100</f>
        <v>5.5555555555555554</v>
      </c>
      <c r="K173" s="20">
        <f>K172/D172*100</f>
        <v>16.666666666666664</v>
      </c>
      <c r="L173" s="20">
        <f>L172/D172*100</f>
        <v>3.7037037037037033</v>
      </c>
      <c r="M173" s="20">
        <f>M172/D172*100</f>
        <v>12.962962962962962</v>
      </c>
      <c r="N173" s="20">
        <f>N172/D172*100</f>
        <v>11.111111111111111</v>
      </c>
      <c r="O173" s="20">
        <f>O172/D172*100</f>
        <v>18.518518518518519</v>
      </c>
      <c r="P173" s="20">
        <f>P172/D172*100</f>
        <v>1.8518518518518516</v>
      </c>
      <c r="Q173" s="20">
        <f>Q172/D172*100</f>
        <v>5.5555555555555554</v>
      </c>
      <c r="R173" s="21">
        <f>R172/D172*100</f>
        <v>0</v>
      </c>
    </row>
    <row r="174" spans="2:18" x14ac:dyDescent="0.15">
      <c r="B174" s="50" t="s">
        <v>88</v>
      </c>
      <c r="C174" s="51"/>
      <c r="D174" s="44">
        <v>128</v>
      </c>
      <c r="E174" s="11">
        <v>0</v>
      </c>
      <c r="F174" s="12">
        <v>0</v>
      </c>
      <c r="G174" s="12">
        <v>12</v>
      </c>
      <c r="H174" s="12">
        <v>12</v>
      </c>
      <c r="I174" s="12">
        <v>4</v>
      </c>
      <c r="J174" s="12">
        <v>4</v>
      </c>
      <c r="K174" s="12">
        <v>16</v>
      </c>
      <c r="L174" s="12">
        <v>16</v>
      </c>
      <c r="M174" s="12">
        <v>16</v>
      </c>
      <c r="N174" s="12">
        <v>24</v>
      </c>
      <c r="O174" s="12">
        <v>12</v>
      </c>
      <c r="P174" s="12">
        <v>8</v>
      </c>
      <c r="Q174" s="12">
        <v>4</v>
      </c>
      <c r="R174" s="13">
        <v>0</v>
      </c>
    </row>
    <row r="175" spans="2:18" x14ac:dyDescent="0.15">
      <c r="B175" s="52"/>
      <c r="C175" s="51"/>
      <c r="D175" s="41" t="s">
        <v>112</v>
      </c>
      <c r="E175" s="27">
        <f>E174/D174*100</f>
        <v>0</v>
      </c>
      <c r="F175" s="14">
        <f>F174/D174*100</f>
        <v>0</v>
      </c>
      <c r="G175" s="14">
        <f>G174/D174*100</f>
        <v>9.375</v>
      </c>
      <c r="H175" s="14">
        <f>H174/D174*100</f>
        <v>9.375</v>
      </c>
      <c r="I175" s="14">
        <f>I174/D174*100</f>
        <v>3.125</v>
      </c>
      <c r="J175" s="14">
        <f>J174/D174*100</f>
        <v>3.125</v>
      </c>
      <c r="K175" s="14">
        <f>K174/D174*100</f>
        <v>12.5</v>
      </c>
      <c r="L175" s="14">
        <f>L174/D174*100</f>
        <v>12.5</v>
      </c>
      <c r="M175" s="14">
        <f>M174/D174*100</f>
        <v>12.5</v>
      </c>
      <c r="N175" s="14">
        <f>N174/D174*100</f>
        <v>18.75</v>
      </c>
      <c r="O175" s="14">
        <f>O174/D174*100</f>
        <v>9.375</v>
      </c>
      <c r="P175" s="14">
        <f>P174/D174*100</f>
        <v>6.25</v>
      </c>
      <c r="Q175" s="14">
        <f>Q174/D174*100</f>
        <v>3.125</v>
      </c>
      <c r="R175" s="15">
        <f>R174/D174*100</f>
        <v>0</v>
      </c>
    </row>
    <row r="176" spans="2:18" x14ac:dyDescent="0.15">
      <c r="B176" s="48"/>
      <c r="C176" s="46" t="s">
        <v>89</v>
      </c>
      <c r="D176" s="42">
        <v>44</v>
      </c>
      <c r="E176" s="16">
        <v>0</v>
      </c>
      <c r="F176" s="17">
        <v>0</v>
      </c>
      <c r="G176" s="17">
        <v>4</v>
      </c>
      <c r="H176" s="17">
        <v>8</v>
      </c>
      <c r="I176" s="17">
        <v>4</v>
      </c>
      <c r="J176" s="17">
        <v>0</v>
      </c>
      <c r="K176" s="17">
        <v>12</v>
      </c>
      <c r="L176" s="17">
        <v>4</v>
      </c>
      <c r="M176" s="17">
        <v>8</v>
      </c>
      <c r="N176" s="17">
        <v>0</v>
      </c>
      <c r="O176" s="17">
        <v>0</v>
      </c>
      <c r="P176" s="17">
        <v>0</v>
      </c>
      <c r="Q176" s="17">
        <v>4</v>
      </c>
      <c r="R176" s="18">
        <v>0</v>
      </c>
    </row>
    <row r="177" spans="2:18" x14ac:dyDescent="0.15">
      <c r="B177" s="49"/>
      <c r="C177" s="46"/>
      <c r="D177" s="43" t="s">
        <v>112</v>
      </c>
      <c r="E177" s="28">
        <f>E176/D176*100</f>
        <v>0</v>
      </c>
      <c r="F177" s="20">
        <f>F176/D176*100</f>
        <v>0</v>
      </c>
      <c r="G177" s="20">
        <f>G176/D176*100</f>
        <v>9.0909090909090917</v>
      </c>
      <c r="H177" s="20">
        <f>H176/D176*100</f>
        <v>18.181818181818183</v>
      </c>
      <c r="I177" s="20">
        <f>I176/D176*100</f>
        <v>9.0909090909090917</v>
      </c>
      <c r="J177" s="20">
        <f>J176/D176*100</f>
        <v>0</v>
      </c>
      <c r="K177" s="20">
        <f>K176/D176*100</f>
        <v>27.27272727272727</v>
      </c>
      <c r="L177" s="20">
        <f>L176/D176*100</f>
        <v>9.0909090909090917</v>
      </c>
      <c r="M177" s="20">
        <f>M176/D176*100</f>
        <v>18.181818181818183</v>
      </c>
      <c r="N177" s="20">
        <f>N176/D176*100</f>
        <v>0</v>
      </c>
      <c r="O177" s="20">
        <f>O176/D176*100</f>
        <v>0</v>
      </c>
      <c r="P177" s="20">
        <f>P176/D176*100</f>
        <v>0</v>
      </c>
      <c r="Q177" s="20">
        <f>Q176/D176*100</f>
        <v>9.0909090909090917</v>
      </c>
      <c r="R177" s="21">
        <f>R176/D176*100</f>
        <v>0</v>
      </c>
    </row>
    <row r="178" spans="2:18" x14ac:dyDescent="0.15">
      <c r="B178" s="49"/>
      <c r="C178" s="46" t="s">
        <v>90</v>
      </c>
      <c r="D178" s="42">
        <v>48</v>
      </c>
      <c r="E178" s="16">
        <v>0</v>
      </c>
      <c r="F178" s="17">
        <v>0</v>
      </c>
      <c r="G178" s="17">
        <v>8</v>
      </c>
      <c r="H178" s="17">
        <v>4</v>
      </c>
      <c r="I178" s="17">
        <v>0</v>
      </c>
      <c r="J178" s="17">
        <v>0</v>
      </c>
      <c r="K178" s="17">
        <v>0</v>
      </c>
      <c r="L178" s="17">
        <v>8</v>
      </c>
      <c r="M178" s="17">
        <v>4</v>
      </c>
      <c r="N178" s="17">
        <v>12</v>
      </c>
      <c r="O178" s="17">
        <v>4</v>
      </c>
      <c r="P178" s="17">
        <v>8</v>
      </c>
      <c r="Q178" s="17">
        <v>0</v>
      </c>
      <c r="R178" s="18">
        <v>0</v>
      </c>
    </row>
    <row r="179" spans="2:18" x14ac:dyDescent="0.15">
      <c r="B179" s="49"/>
      <c r="C179" s="46"/>
      <c r="D179" s="43" t="s">
        <v>112</v>
      </c>
      <c r="E179" s="28">
        <f>E178/D178*100</f>
        <v>0</v>
      </c>
      <c r="F179" s="20">
        <f>F178/D178*100</f>
        <v>0</v>
      </c>
      <c r="G179" s="20">
        <f>G178/D178*100</f>
        <v>16.666666666666664</v>
      </c>
      <c r="H179" s="20">
        <f>H178/D178*100</f>
        <v>8.3333333333333321</v>
      </c>
      <c r="I179" s="20">
        <f>I178/D178*100</f>
        <v>0</v>
      </c>
      <c r="J179" s="20">
        <f>J178/D178*100</f>
        <v>0</v>
      </c>
      <c r="K179" s="20">
        <f>K178/D178*100</f>
        <v>0</v>
      </c>
      <c r="L179" s="20">
        <f>L178/D178*100</f>
        <v>16.666666666666664</v>
      </c>
      <c r="M179" s="20">
        <f>M178/D178*100</f>
        <v>8.3333333333333321</v>
      </c>
      <c r="N179" s="20">
        <f>N178/D178*100</f>
        <v>25</v>
      </c>
      <c r="O179" s="20">
        <f>O178/D178*100</f>
        <v>8.3333333333333321</v>
      </c>
      <c r="P179" s="20">
        <f>P178/D178*100</f>
        <v>16.666666666666664</v>
      </c>
      <c r="Q179" s="20">
        <f>Q178/D178*100</f>
        <v>0</v>
      </c>
      <c r="R179" s="21">
        <f>R178/D178*100</f>
        <v>0</v>
      </c>
    </row>
    <row r="180" spans="2:18" x14ac:dyDescent="0.15">
      <c r="B180" s="49"/>
      <c r="C180" s="46" t="s">
        <v>91</v>
      </c>
      <c r="D180" s="42">
        <v>32</v>
      </c>
      <c r="E180" s="16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4</v>
      </c>
      <c r="K180" s="17">
        <v>4</v>
      </c>
      <c r="L180" s="17">
        <v>0</v>
      </c>
      <c r="M180" s="17">
        <v>4</v>
      </c>
      <c r="N180" s="17">
        <v>12</v>
      </c>
      <c r="O180" s="17">
        <v>8</v>
      </c>
      <c r="P180" s="17">
        <v>0</v>
      </c>
      <c r="Q180" s="17">
        <v>0</v>
      </c>
      <c r="R180" s="18">
        <v>0</v>
      </c>
    </row>
    <row r="181" spans="2:18" x14ac:dyDescent="0.15">
      <c r="B181" s="49"/>
      <c r="C181" s="46"/>
      <c r="D181" s="43" t="s">
        <v>112</v>
      </c>
      <c r="E181" s="28">
        <f>E180/D180*100</f>
        <v>0</v>
      </c>
      <c r="F181" s="20">
        <f>F180/D180*100</f>
        <v>0</v>
      </c>
      <c r="G181" s="20">
        <f>G180/D180*100</f>
        <v>0</v>
      </c>
      <c r="H181" s="20">
        <f>H180/D180*100</f>
        <v>0</v>
      </c>
      <c r="I181" s="20">
        <f>I180/D180*100</f>
        <v>0</v>
      </c>
      <c r="J181" s="20">
        <f>J180/D180*100</f>
        <v>12.5</v>
      </c>
      <c r="K181" s="20">
        <f>K180/D180*100</f>
        <v>12.5</v>
      </c>
      <c r="L181" s="20">
        <f>L180/D180*100</f>
        <v>0</v>
      </c>
      <c r="M181" s="20">
        <f>M180/D180*100</f>
        <v>12.5</v>
      </c>
      <c r="N181" s="20">
        <f>N180/D180*100</f>
        <v>37.5</v>
      </c>
      <c r="O181" s="20">
        <f>O180/D180*100</f>
        <v>25</v>
      </c>
      <c r="P181" s="20">
        <f>P180/D180*100</f>
        <v>0</v>
      </c>
      <c r="Q181" s="20">
        <f>Q180/D180*100</f>
        <v>0</v>
      </c>
      <c r="R181" s="21">
        <f>R180/D180*100</f>
        <v>0</v>
      </c>
    </row>
    <row r="182" spans="2:18" x14ac:dyDescent="0.15">
      <c r="B182" s="49"/>
      <c r="C182" s="46" t="s">
        <v>0</v>
      </c>
      <c r="D182" s="42">
        <v>4</v>
      </c>
      <c r="E182" s="16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4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8">
        <v>0</v>
      </c>
    </row>
    <row r="183" spans="2:18" x14ac:dyDescent="0.15">
      <c r="B183" s="49"/>
      <c r="C183" s="46"/>
      <c r="D183" s="43" t="s">
        <v>112</v>
      </c>
      <c r="E183" s="28">
        <f>E182/D182*100</f>
        <v>0</v>
      </c>
      <c r="F183" s="20">
        <f>F182/D182*100</f>
        <v>0</v>
      </c>
      <c r="G183" s="20">
        <f>G182/D182*100</f>
        <v>0</v>
      </c>
      <c r="H183" s="20">
        <f>H182/D182*100</f>
        <v>0</v>
      </c>
      <c r="I183" s="20">
        <f>I182/D182*100</f>
        <v>0</v>
      </c>
      <c r="J183" s="20">
        <f>J182/D182*100</f>
        <v>0</v>
      </c>
      <c r="K183" s="20">
        <f>K182/D182*100</f>
        <v>0</v>
      </c>
      <c r="L183" s="20">
        <f>L182/D182*100</f>
        <v>100</v>
      </c>
      <c r="M183" s="20">
        <f>M182/D182*100</f>
        <v>0</v>
      </c>
      <c r="N183" s="20">
        <f>N182/D182*100</f>
        <v>0</v>
      </c>
      <c r="O183" s="20">
        <f>O182/D182*100</f>
        <v>0</v>
      </c>
      <c r="P183" s="20">
        <f>P182/D182*100</f>
        <v>0</v>
      </c>
      <c r="Q183" s="20">
        <f>Q182/D182*100</f>
        <v>0</v>
      </c>
      <c r="R183" s="21">
        <f>R182/D182*100</f>
        <v>0</v>
      </c>
    </row>
    <row r="184" spans="2:18" x14ac:dyDescent="0.15">
      <c r="B184" s="50" t="s">
        <v>92</v>
      </c>
      <c r="C184" s="51"/>
      <c r="D184" s="44">
        <v>2276</v>
      </c>
      <c r="E184" s="11">
        <v>0</v>
      </c>
      <c r="F184" s="12">
        <v>24</v>
      </c>
      <c r="G184" s="12">
        <v>116</v>
      </c>
      <c r="H184" s="12">
        <v>128</v>
      </c>
      <c r="I184" s="12">
        <v>136</v>
      </c>
      <c r="J184" s="12">
        <v>208</v>
      </c>
      <c r="K184" s="12">
        <v>288</v>
      </c>
      <c r="L184" s="12">
        <v>336</v>
      </c>
      <c r="M184" s="12">
        <v>228</v>
      </c>
      <c r="N184" s="12">
        <v>232</v>
      </c>
      <c r="O184" s="12">
        <v>248</v>
      </c>
      <c r="P184" s="12">
        <v>240</v>
      </c>
      <c r="Q184" s="12">
        <v>92</v>
      </c>
      <c r="R184" s="13">
        <v>0</v>
      </c>
    </row>
    <row r="185" spans="2:18" x14ac:dyDescent="0.15">
      <c r="B185" s="52"/>
      <c r="C185" s="51"/>
      <c r="D185" s="41" t="s">
        <v>112</v>
      </c>
      <c r="E185" s="27">
        <f>E184/D184*100</f>
        <v>0</v>
      </c>
      <c r="F185" s="14">
        <f>F184/D184*100</f>
        <v>1.0544815465729349</v>
      </c>
      <c r="G185" s="14">
        <f>G184/D184*100</f>
        <v>5.0966608084358525</v>
      </c>
      <c r="H185" s="14">
        <f>H184/D184*100</f>
        <v>5.6239015817223192</v>
      </c>
      <c r="I185" s="14">
        <f>I184/D184*100</f>
        <v>5.9753954305799644</v>
      </c>
      <c r="J185" s="14">
        <f>J184/D184*100</f>
        <v>9.1388400702987695</v>
      </c>
      <c r="K185" s="14">
        <f>K184/D184*100</f>
        <v>12.653778558875221</v>
      </c>
      <c r="L185" s="14">
        <f>L184/D184*100</f>
        <v>14.762741652021088</v>
      </c>
      <c r="M185" s="14">
        <f>M184/D184*100</f>
        <v>10.017574692442881</v>
      </c>
      <c r="N185" s="14">
        <f>N184/D184*100</f>
        <v>10.193321616871705</v>
      </c>
      <c r="O185" s="14">
        <f>O184/D184*100</f>
        <v>10.896309314586995</v>
      </c>
      <c r="P185" s="14">
        <f>P184/D184*100</f>
        <v>10.54481546572935</v>
      </c>
      <c r="Q185" s="14">
        <f>Q184/D184*100</f>
        <v>4.0421792618629171</v>
      </c>
      <c r="R185" s="15">
        <f>R184/D184*100</f>
        <v>0</v>
      </c>
    </row>
    <row r="186" spans="2:18" x14ac:dyDescent="0.15">
      <c r="B186" s="48"/>
      <c r="C186" s="46" t="s">
        <v>93</v>
      </c>
      <c r="D186" s="42">
        <v>572</v>
      </c>
      <c r="E186" s="16">
        <v>0</v>
      </c>
      <c r="F186" s="17">
        <v>4</v>
      </c>
      <c r="G186" s="17">
        <v>28</v>
      </c>
      <c r="H186" s="17">
        <v>20</v>
      </c>
      <c r="I186" s="17">
        <v>36</v>
      </c>
      <c r="J186" s="17">
        <v>72</v>
      </c>
      <c r="K186" s="17">
        <v>100</v>
      </c>
      <c r="L186" s="17">
        <v>68</v>
      </c>
      <c r="M186" s="17">
        <v>56</v>
      </c>
      <c r="N186" s="17">
        <v>28</v>
      </c>
      <c r="O186" s="17">
        <v>68</v>
      </c>
      <c r="P186" s="17">
        <v>72</v>
      </c>
      <c r="Q186" s="17">
        <v>20</v>
      </c>
      <c r="R186" s="18">
        <v>0</v>
      </c>
    </row>
    <row r="187" spans="2:18" x14ac:dyDescent="0.15">
      <c r="B187" s="49"/>
      <c r="C187" s="46"/>
      <c r="D187" s="43" t="s">
        <v>112</v>
      </c>
      <c r="E187" s="28">
        <f>E186/D186*100</f>
        <v>0</v>
      </c>
      <c r="F187" s="20">
        <f>F186/D186*100</f>
        <v>0.69930069930069927</v>
      </c>
      <c r="G187" s="20">
        <f>G186/D186*100</f>
        <v>4.895104895104895</v>
      </c>
      <c r="H187" s="20">
        <f>H186/D186*100</f>
        <v>3.4965034965034967</v>
      </c>
      <c r="I187" s="20">
        <f>I186/D186*100</f>
        <v>6.2937062937062942</v>
      </c>
      <c r="J187" s="20">
        <f>J186/D186*100</f>
        <v>12.587412587412588</v>
      </c>
      <c r="K187" s="20">
        <f>K186/D186*100</f>
        <v>17.482517482517483</v>
      </c>
      <c r="L187" s="20">
        <f>L186/D186*100</f>
        <v>11.888111888111888</v>
      </c>
      <c r="M187" s="20">
        <f>M186/D186*100</f>
        <v>9.79020979020979</v>
      </c>
      <c r="N187" s="20">
        <f>N186/D186*100</f>
        <v>4.895104895104895</v>
      </c>
      <c r="O187" s="20">
        <f>O186/D186*100</f>
        <v>11.888111888111888</v>
      </c>
      <c r="P187" s="20">
        <f>P186/D186*100</f>
        <v>12.587412587412588</v>
      </c>
      <c r="Q187" s="20">
        <f>Q186/D186*100</f>
        <v>3.4965034965034967</v>
      </c>
      <c r="R187" s="21">
        <f>R186/D186*100</f>
        <v>0</v>
      </c>
    </row>
    <row r="188" spans="2:18" x14ac:dyDescent="0.15">
      <c r="B188" s="49"/>
      <c r="C188" s="46" t="s">
        <v>94</v>
      </c>
      <c r="D188" s="42">
        <v>228</v>
      </c>
      <c r="E188" s="16">
        <v>0</v>
      </c>
      <c r="F188" s="17">
        <v>0</v>
      </c>
      <c r="G188" s="17">
        <v>40</v>
      </c>
      <c r="H188" s="17">
        <v>32</v>
      </c>
      <c r="I188" s="17">
        <v>4</v>
      </c>
      <c r="J188" s="17">
        <v>16</v>
      </c>
      <c r="K188" s="17">
        <v>28</v>
      </c>
      <c r="L188" s="17">
        <v>28</v>
      </c>
      <c r="M188" s="17">
        <v>16</v>
      </c>
      <c r="N188" s="17">
        <v>36</v>
      </c>
      <c r="O188" s="17">
        <v>4</v>
      </c>
      <c r="P188" s="17">
        <v>16</v>
      </c>
      <c r="Q188" s="17">
        <v>8</v>
      </c>
      <c r="R188" s="18">
        <v>0</v>
      </c>
    </row>
    <row r="189" spans="2:18" x14ac:dyDescent="0.15">
      <c r="B189" s="49"/>
      <c r="C189" s="46"/>
      <c r="D189" s="43" t="s">
        <v>112</v>
      </c>
      <c r="E189" s="28">
        <f>E188/D188*100</f>
        <v>0</v>
      </c>
      <c r="F189" s="20">
        <f>F188/D188*100</f>
        <v>0</v>
      </c>
      <c r="G189" s="20">
        <f>G188/D188*100</f>
        <v>17.543859649122805</v>
      </c>
      <c r="H189" s="20">
        <f>H188/D188*100</f>
        <v>14.035087719298245</v>
      </c>
      <c r="I189" s="20">
        <f>I188/D188*100</f>
        <v>1.7543859649122806</v>
      </c>
      <c r="J189" s="20">
        <f>J188/D188*100</f>
        <v>7.0175438596491224</v>
      </c>
      <c r="K189" s="20">
        <f>K188/D188*100</f>
        <v>12.280701754385964</v>
      </c>
      <c r="L189" s="20">
        <f>L188/D188*100</f>
        <v>12.280701754385964</v>
      </c>
      <c r="M189" s="20">
        <f>M188/D188*100</f>
        <v>7.0175438596491224</v>
      </c>
      <c r="N189" s="20">
        <f>N188/D188*100</f>
        <v>15.789473684210526</v>
      </c>
      <c r="O189" s="20">
        <f>O188/D188*100</f>
        <v>1.7543859649122806</v>
      </c>
      <c r="P189" s="20">
        <f>P188/D188*100</f>
        <v>7.0175438596491224</v>
      </c>
      <c r="Q189" s="20">
        <f>Q188/D188*100</f>
        <v>3.5087719298245612</v>
      </c>
      <c r="R189" s="21">
        <f>R188/D188*100</f>
        <v>0</v>
      </c>
    </row>
    <row r="190" spans="2:18" x14ac:dyDescent="0.15">
      <c r="B190" s="49"/>
      <c r="C190" s="46" t="s">
        <v>95</v>
      </c>
      <c r="D190" s="42">
        <v>628</v>
      </c>
      <c r="E190" s="16">
        <v>0</v>
      </c>
      <c r="F190" s="17">
        <v>12</v>
      </c>
      <c r="G190" s="17">
        <v>32</v>
      </c>
      <c r="H190" s="17">
        <v>16</v>
      </c>
      <c r="I190" s="17">
        <v>32</v>
      </c>
      <c r="J190" s="17">
        <v>40</v>
      </c>
      <c r="K190" s="17">
        <v>80</v>
      </c>
      <c r="L190" s="17">
        <v>112</v>
      </c>
      <c r="M190" s="17">
        <v>68</v>
      </c>
      <c r="N190" s="17">
        <v>76</v>
      </c>
      <c r="O190" s="17">
        <v>84</v>
      </c>
      <c r="P190" s="17">
        <v>60</v>
      </c>
      <c r="Q190" s="17">
        <v>16</v>
      </c>
      <c r="R190" s="18">
        <v>0</v>
      </c>
    </row>
    <row r="191" spans="2:18" x14ac:dyDescent="0.15">
      <c r="B191" s="49"/>
      <c r="C191" s="46"/>
      <c r="D191" s="43" t="s">
        <v>112</v>
      </c>
      <c r="E191" s="28">
        <f>E190/D190*100</f>
        <v>0</v>
      </c>
      <c r="F191" s="20">
        <f>F190/D190*100</f>
        <v>1.910828025477707</v>
      </c>
      <c r="G191" s="20">
        <f>G190/D190*100</f>
        <v>5.095541401273886</v>
      </c>
      <c r="H191" s="20">
        <f>H190/D190*100</f>
        <v>2.547770700636943</v>
      </c>
      <c r="I191" s="20">
        <f>I190/D190*100</f>
        <v>5.095541401273886</v>
      </c>
      <c r="J191" s="20">
        <f>J190/D190*100</f>
        <v>6.369426751592357</v>
      </c>
      <c r="K191" s="20">
        <f>K190/D190*100</f>
        <v>12.738853503184714</v>
      </c>
      <c r="L191" s="20">
        <f>L190/D190*100</f>
        <v>17.834394904458598</v>
      </c>
      <c r="M191" s="20">
        <f>M190/D190*100</f>
        <v>10.828025477707007</v>
      </c>
      <c r="N191" s="20">
        <f>N190/D190*100</f>
        <v>12.101910828025478</v>
      </c>
      <c r="O191" s="20">
        <f>O190/D190*100</f>
        <v>13.375796178343949</v>
      </c>
      <c r="P191" s="20">
        <f>P190/D190*100</f>
        <v>9.5541401273885356</v>
      </c>
      <c r="Q191" s="20">
        <f>Q190/D190*100</f>
        <v>2.547770700636943</v>
      </c>
      <c r="R191" s="21">
        <f>R190/D190*100</f>
        <v>0</v>
      </c>
    </row>
    <row r="192" spans="2:18" x14ac:dyDescent="0.15">
      <c r="B192" s="49"/>
      <c r="C192" s="46" t="s">
        <v>96</v>
      </c>
      <c r="D192" s="42">
        <v>0</v>
      </c>
      <c r="E192" s="16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8">
        <v>0</v>
      </c>
    </row>
    <row r="193" spans="2:18" x14ac:dyDescent="0.15">
      <c r="B193" s="49"/>
      <c r="C193" s="46"/>
      <c r="D193" s="43" t="s">
        <v>113</v>
      </c>
      <c r="E193" s="19" t="s">
        <v>113</v>
      </c>
      <c r="F193" s="22" t="s">
        <v>113</v>
      </c>
      <c r="G193" s="22" t="s">
        <v>113</v>
      </c>
      <c r="H193" s="22" t="s">
        <v>113</v>
      </c>
      <c r="I193" s="22" t="s">
        <v>113</v>
      </c>
      <c r="J193" s="22" t="s">
        <v>113</v>
      </c>
      <c r="K193" s="22" t="s">
        <v>113</v>
      </c>
      <c r="L193" s="22" t="s">
        <v>113</v>
      </c>
      <c r="M193" s="22" t="s">
        <v>113</v>
      </c>
      <c r="N193" s="22" t="s">
        <v>113</v>
      </c>
      <c r="O193" s="22" t="s">
        <v>113</v>
      </c>
      <c r="P193" s="22" t="s">
        <v>113</v>
      </c>
      <c r="Q193" s="22" t="s">
        <v>113</v>
      </c>
      <c r="R193" s="23" t="s">
        <v>113</v>
      </c>
    </row>
    <row r="194" spans="2:18" x14ac:dyDescent="0.15">
      <c r="B194" s="49"/>
      <c r="C194" s="46" t="s">
        <v>0</v>
      </c>
      <c r="D194" s="42">
        <v>848</v>
      </c>
      <c r="E194" s="16">
        <v>0</v>
      </c>
      <c r="F194" s="17">
        <v>8</v>
      </c>
      <c r="G194" s="17">
        <v>16</v>
      </c>
      <c r="H194" s="17">
        <v>60</v>
      </c>
      <c r="I194" s="17">
        <v>64</v>
      </c>
      <c r="J194" s="17">
        <v>80</v>
      </c>
      <c r="K194" s="17">
        <v>80</v>
      </c>
      <c r="L194" s="17">
        <v>128</v>
      </c>
      <c r="M194" s="17">
        <v>88</v>
      </c>
      <c r="N194" s="17">
        <v>92</v>
      </c>
      <c r="O194" s="17">
        <v>92</v>
      </c>
      <c r="P194" s="17">
        <v>92</v>
      </c>
      <c r="Q194" s="17">
        <v>48</v>
      </c>
      <c r="R194" s="18">
        <v>0</v>
      </c>
    </row>
    <row r="195" spans="2:18" ht="12.75" thickBot="1" x14ac:dyDescent="0.2">
      <c r="B195" s="53"/>
      <c r="C195" s="47"/>
      <c r="D195" s="45" t="s">
        <v>112</v>
      </c>
      <c r="E195" s="30">
        <f>E194/D194*100</f>
        <v>0</v>
      </c>
      <c r="F195" s="24">
        <f>F194/D194*100</f>
        <v>0.94339622641509435</v>
      </c>
      <c r="G195" s="24">
        <f>G194/D194*100</f>
        <v>1.8867924528301887</v>
      </c>
      <c r="H195" s="24">
        <f>H194/D194*100</f>
        <v>7.0754716981132075</v>
      </c>
      <c r="I195" s="24">
        <f>I194/D194*100</f>
        <v>7.5471698113207548</v>
      </c>
      <c r="J195" s="24">
        <f>J194/D194*100</f>
        <v>9.433962264150944</v>
      </c>
      <c r="K195" s="24">
        <f>K194/D194*100</f>
        <v>9.433962264150944</v>
      </c>
      <c r="L195" s="24">
        <f>L194/D194*100</f>
        <v>15.09433962264151</v>
      </c>
      <c r="M195" s="24">
        <f>M194/D194*100</f>
        <v>10.377358490566039</v>
      </c>
      <c r="N195" s="24">
        <f>N194/D194*100</f>
        <v>10.849056603773585</v>
      </c>
      <c r="O195" s="24">
        <f>O194/D194*100</f>
        <v>10.849056603773585</v>
      </c>
      <c r="P195" s="24">
        <f>P194/D194*100</f>
        <v>10.849056603773585</v>
      </c>
      <c r="Q195" s="24">
        <f>Q194/D194*100</f>
        <v>5.6603773584905666</v>
      </c>
      <c r="R195" s="25">
        <f>R194/D194*100</f>
        <v>0</v>
      </c>
    </row>
    <row r="196" spans="2:18" ht="12.75" thickTop="1" x14ac:dyDescent="0.15"/>
    <row r="197" spans="2:18" x14ac:dyDescent="0.15">
      <c r="B197" s="1" t="s">
        <v>116</v>
      </c>
      <c r="D197" s="3"/>
    </row>
    <row r="198" spans="2:18" x14ac:dyDescent="0.15">
      <c r="B198" s="1" t="s">
        <v>117</v>
      </c>
    </row>
  </sheetData>
  <mergeCells count="111">
    <mergeCell ref="C20:C21"/>
    <mergeCell ref="C22:C23"/>
    <mergeCell ref="C24:C25"/>
    <mergeCell ref="B26:C27"/>
    <mergeCell ref="C28:C29"/>
    <mergeCell ref="C30:C31"/>
    <mergeCell ref="B8:C9"/>
    <mergeCell ref="B10:C11"/>
    <mergeCell ref="C12:C13"/>
    <mergeCell ref="C14:C15"/>
    <mergeCell ref="C16:C17"/>
    <mergeCell ref="C18:C19"/>
    <mergeCell ref="B44:C45"/>
    <mergeCell ref="C46:C47"/>
    <mergeCell ref="C48:C49"/>
    <mergeCell ref="C50:C51"/>
    <mergeCell ref="B52:C53"/>
    <mergeCell ref="C54:C55"/>
    <mergeCell ref="C32:C33"/>
    <mergeCell ref="C34:C35"/>
    <mergeCell ref="C36:C37"/>
    <mergeCell ref="B38:C39"/>
    <mergeCell ref="C40:C41"/>
    <mergeCell ref="C42:C43"/>
    <mergeCell ref="C68:C69"/>
    <mergeCell ref="B70:C71"/>
    <mergeCell ref="C72:C73"/>
    <mergeCell ref="C74:C75"/>
    <mergeCell ref="C76:C77"/>
    <mergeCell ref="B78:C79"/>
    <mergeCell ref="B72:B77"/>
    <mergeCell ref="C56:C57"/>
    <mergeCell ref="C58:C59"/>
    <mergeCell ref="C60:C61"/>
    <mergeCell ref="B62:C63"/>
    <mergeCell ref="C64:C65"/>
    <mergeCell ref="C66:C67"/>
    <mergeCell ref="C104:C105"/>
    <mergeCell ref="C106:C107"/>
    <mergeCell ref="C108:C109"/>
    <mergeCell ref="C110:C111"/>
    <mergeCell ref="C112:C113"/>
    <mergeCell ref="B114:C115"/>
    <mergeCell ref="B102:B113"/>
    <mergeCell ref="C92:C93"/>
    <mergeCell ref="C94:C95"/>
    <mergeCell ref="C96:C97"/>
    <mergeCell ref="C98:C99"/>
    <mergeCell ref="B100:C101"/>
    <mergeCell ref="C102:C103"/>
    <mergeCell ref="B80:B99"/>
    <mergeCell ref="C80:C81"/>
    <mergeCell ref="C82:C83"/>
    <mergeCell ref="C84:C85"/>
    <mergeCell ref="C86:C87"/>
    <mergeCell ref="C88:C89"/>
    <mergeCell ref="C90:C91"/>
    <mergeCell ref="C128:C129"/>
    <mergeCell ref="B130:C131"/>
    <mergeCell ref="C132:C133"/>
    <mergeCell ref="C134:C135"/>
    <mergeCell ref="C136:C137"/>
    <mergeCell ref="C138:C139"/>
    <mergeCell ref="B124:B129"/>
    <mergeCell ref="C116:C117"/>
    <mergeCell ref="C118:C119"/>
    <mergeCell ref="C120:C121"/>
    <mergeCell ref="B122:C123"/>
    <mergeCell ref="C124:C125"/>
    <mergeCell ref="C126:C127"/>
    <mergeCell ref="B116:B121"/>
    <mergeCell ref="B166:B173"/>
    <mergeCell ref="B154:C155"/>
    <mergeCell ref="C156:C157"/>
    <mergeCell ref="C158:C159"/>
    <mergeCell ref="C160:C161"/>
    <mergeCell ref="C162:C163"/>
    <mergeCell ref="B164:C165"/>
    <mergeCell ref="B156:B163"/>
    <mergeCell ref="C140:C141"/>
    <mergeCell ref="B142:C143"/>
    <mergeCell ref="C144:C145"/>
    <mergeCell ref="C146:C147"/>
    <mergeCell ref="C148:C149"/>
    <mergeCell ref="C150:C151"/>
    <mergeCell ref="B132:B141"/>
    <mergeCell ref="B144:B153"/>
    <mergeCell ref="C190:C191"/>
    <mergeCell ref="C192:C193"/>
    <mergeCell ref="C194:C195"/>
    <mergeCell ref="C152:C153"/>
    <mergeCell ref="B12:B25"/>
    <mergeCell ref="B28:B37"/>
    <mergeCell ref="B40:B43"/>
    <mergeCell ref="B46:B51"/>
    <mergeCell ref="B54:B61"/>
    <mergeCell ref="B64:B69"/>
    <mergeCell ref="C178:C179"/>
    <mergeCell ref="C180:C181"/>
    <mergeCell ref="C182:C183"/>
    <mergeCell ref="B184:C185"/>
    <mergeCell ref="C186:C187"/>
    <mergeCell ref="C188:C189"/>
    <mergeCell ref="B176:B183"/>
    <mergeCell ref="B186:B195"/>
    <mergeCell ref="C166:C167"/>
    <mergeCell ref="C168:C169"/>
    <mergeCell ref="C170:C171"/>
    <mergeCell ref="C172:C173"/>
    <mergeCell ref="B174:C175"/>
    <mergeCell ref="C176:C177"/>
  </mergeCells>
  <phoneticPr fontId="1"/>
  <pageMargins left="0.7" right="0.7" top="0.75" bottom="0.75" header="0.3" footer="0.3"/>
  <pageSetup paperSize="9" orientation="portrait"/>
  <ignoredErrors>
    <ignoredError sqref="D9 D11:D192 D194:D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2020-01-17T01:53:56Z</dcterms:modified>
</cp:coreProperties>
</file>