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２２表" sheetId="24" r:id="rId1"/>
  </sheets>
  <calcPr calcId="162913"/>
</workbook>
</file>

<file path=xl/calcChain.xml><?xml version="1.0" encoding="utf-8"?>
<calcChain xmlns="http://schemas.openxmlformats.org/spreadsheetml/2006/main">
  <c r="F35" i="24" l="1"/>
  <c r="E35" i="24"/>
  <c r="F33" i="24"/>
  <c r="E33" i="24"/>
  <c r="F31" i="24"/>
  <c r="E31" i="24"/>
  <c r="F29" i="24"/>
  <c r="E29" i="24"/>
  <c r="F27" i="24"/>
  <c r="E27" i="24"/>
  <c r="F25" i="24"/>
  <c r="E25" i="24"/>
  <c r="F23" i="24"/>
  <c r="E23" i="24"/>
  <c r="F21" i="24"/>
  <c r="E21" i="24"/>
  <c r="F19" i="24"/>
  <c r="E19" i="24"/>
  <c r="F17" i="24"/>
  <c r="E17" i="24"/>
  <c r="F15" i="24"/>
  <c r="E15" i="24"/>
  <c r="F13" i="24"/>
  <c r="E13" i="24"/>
  <c r="F11" i="24"/>
  <c r="E11" i="24"/>
  <c r="F9" i="24"/>
  <c r="E9" i="24"/>
</calcChain>
</file>

<file path=xl/sharedStrings.xml><?xml version="1.0" encoding="utf-8"?>
<sst xmlns="http://schemas.openxmlformats.org/spreadsheetml/2006/main" count="43" uniqueCount="28">
  <si>
    <t>分類不能</t>
  </si>
  <si>
    <t>労働災害原因要素の分析</t>
  </si>
  <si>
    <t>平成28年　製造業</t>
    <phoneticPr fontId="1"/>
  </si>
  <si>
    <t>17歳以下</t>
  </si>
  <si>
    <t>70歳以上</t>
  </si>
  <si>
    <t>派遣労働者でない労働者</t>
  </si>
  <si>
    <t>派遣労働者</t>
    <phoneticPr fontId="1"/>
  </si>
  <si>
    <t>18歳～19歳</t>
  </si>
  <si>
    <t>20歳～24歳</t>
  </si>
  <si>
    <t>25歳～29歳</t>
  </si>
  <si>
    <t>30歳～34歳</t>
  </si>
  <si>
    <t>35歳～39歳</t>
  </si>
  <si>
    <t>40歳～44歳</t>
  </si>
  <si>
    <t>45歳～49歳</t>
  </si>
  <si>
    <t>50歳～54歳</t>
  </si>
  <si>
    <t>55歳～59歳</t>
  </si>
  <si>
    <t>60歳～64歳</t>
  </si>
  <si>
    <t>65歳～69歳</t>
  </si>
  <si>
    <t>派遣の有無別・被災者の年齢階級別死傷者数</t>
    <phoneticPr fontId="1"/>
  </si>
  <si>
    <t>第22表 派遣の有無別・被災者の年齢階級別死傷者数(平成28年，休業4日以上，単位：人)</t>
    <phoneticPr fontId="1"/>
  </si>
  <si>
    <t>合計</t>
    <rPh sb="0" eb="2">
      <t>ゴウケイ</t>
    </rPh>
    <phoneticPr fontId="1"/>
  </si>
  <si>
    <t>合計</t>
  </si>
  <si>
    <t>(100)</t>
    <phoneticPr fontId="1"/>
  </si>
  <si>
    <t>(-)</t>
    <phoneticPr fontId="1"/>
  </si>
  <si>
    <t>労働者の構成</t>
    <phoneticPr fontId="1"/>
  </si>
  <si>
    <t>被災者の年齢階級</t>
    <rPh sb="0" eb="3">
      <t>ヒサイシャ</t>
    </rPh>
    <rPh sb="4" eb="6">
      <t>ネンレイ</t>
    </rPh>
    <rPh sb="6" eb="8">
      <t>カイキュウ</t>
    </rPh>
    <phoneticPr fontId="1"/>
  </si>
  <si>
    <t>（注）</t>
    <phoneticPr fontId="1"/>
  </si>
  <si>
    <t>（ ）内は労働者の構成別の割合：％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</si>
</sst>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/>
  </sheetViews>
  <sheetFormatPr defaultRowHeight="12" x14ac:dyDescent="0.15"/>
  <cols>
    <col min="1" max="2" width="2.83203125" style="1" customWidth="1"/>
    <col min="3" max="3" width="18.83203125" style="1" customWidth="1"/>
    <col min="4" max="6" width="9.83203125" style="1" customWidth="1"/>
    <col min="7" max="11" width="10.83203125" style="1" customWidth="1"/>
    <col min="12" max="16384" width="9.33203125" style="1"/>
  </cols>
  <sheetData>
    <row r="1" spans="1:17" x14ac:dyDescent="0.15">
      <c r="A1" s="3" t="s">
        <v>1</v>
      </c>
    </row>
    <row r="2" spans="1:17" x14ac:dyDescent="0.15">
      <c r="A2" s="3" t="s">
        <v>2</v>
      </c>
    </row>
    <row r="3" spans="1:17" x14ac:dyDescent="0.15">
      <c r="A3" s="3" t="s">
        <v>18</v>
      </c>
    </row>
    <row r="5" spans="1:17" ht="17.25" x14ac:dyDescent="0.15">
      <c r="B5" s="4" t="s">
        <v>19</v>
      </c>
      <c r="C5" s="4"/>
    </row>
    <row r="6" spans="1:17" ht="12.75" thickBot="1" x14ac:dyDescent="0.2"/>
    <row r="7" spans="1:17" ht="99" thickTop="1" thickBot="1" x14ac:dyDescent="0.2">
      <c r="B7" s="9" t="s">
        <v>25</v>
      </c>
      <c r="C7" s="5" t="s">
        <v>24</v>
      </c>
      <c r="D7" s="6" t="s">
        <v>20</v>
      </c>
      <c r="E7" s="7" t="s">
        <v>5</v>
      </c>
      <c r="F7" s="8" t="s">
        <v>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2.75" thickTop="1" x14ac:dyDescent="0.15">
      <c r="B8" s="31" t="s">
        <v>21</v>
      </c>
      <c r="C8" s="32"/>
      <c r="D8" s="10">
        <v>27884</v>
      </c>
      <c r="E8" s="11">
        <v>25652</v>
      </c>
      <c r="F8" s="12">
        <v>2232</v>
      </c>
    </row>
    <row r="9" spans="1:17" x14ac:dyDescent="0.15">
      <c r="B9" s="27"/>
      <c r="C9" s="28"/>
      <c r="D9" s="13" t="s">
        <v>22</v>
      </c>
      <c r="E9" s="14">
        <f>E8/D8*100</f>
        <v>91.995409553866011</v>
      </c>
      <c r="F9" s="15">
        <f>F8/D8*100</f>
        <v>8.0045904461339834</v>
      </c>
    </row>
    <row r="10" spans="1:17" x14ac:dyDescent="0.15">
      <c r="B10" s="25" t="s">
        <v>3</v>
      </c>
      <c r="C10" s="26"/>
      <c r="D10" s="16">
        <v>28</v>
      </c>
      <c r="E10" s="17">
        <v>28</v>
      </c>
      <c r="F10" s="18">
        <v>0</v>
      </c>
    </row>
    <row r="11" spans="1:17" x14ac:dyDescent="0.15">
      <c r="B11" s="25"/>
      <c r="C11" s="26"/>
      <c r="D11" s="19" t="s">
        <v>22</v>
      </c>
      <c r="E11" s="20">
        <f>E10/D10*100</f>
        <v>100</v>
      </c>
      <c r="F11" s="21">
        <f>F10/D10*100</f>
        <v>0</v>
      </c>
    </row>
    <row r="12" spans="1:17" x14ac:dyDescent="0.15">
      <c r="B12" s="25" t="s">
        <v>7</v>
      </c>
      <c r="C12" s="26"/>
      <c r="D12" s="16">
        <v>264</v>
      </c>
      <c r="E12" s="17">
        <v>248</v>
      </c>
      <c r="F12" s="18">
        <v>16</v>
      </c>
    </row>
    <row r="13" spans="1:17" x14ac:dyDescent="0.15">
      <c r="B13" s="25"/>
      <c r="C13" s="26"/>
      <c r="D13" s="19" t="s">
        <v>22</v>
      </c>
      <c r="E13" s="20">
        <f>E12/D12*100</f>
        <v>93.939393939393938</v>
      </c>
      <c r="F13" s="21">
        <f>F12/D12*100</f>
        <v>6.0606060606060606</v>
      </c>
    </row>
    <row r="14" spans="1:17" x14ac:dyDescent="0.15">
      <c r="B14" s="25" t="s">
        <v>8</v>
      </c>
      <c r="C14" s="26"/>
      <c r="D14" s="16">
        <v>1920</v>
      </c>
      <c r="E14" s="17">
        <v>1764</v>
      </c>
      <c r="F14" s="18">
        <v>156</v>
      </c>
    </row>
    <row r="15" spans="1:17" x14ac:dyDescent="0.15">
      <c r="B15" s="25"/>
      <c r="C15" s="26"/>
      <c r="D15" s="19" t="s">
        <v>22</v>
      </c>
      <c r="E15" s="20">
        <f>E14/D14*100</f>
        <v>91.875</v>
      </c>
      <c r="F15" s="21">
        <f>F14/D14*100</f>
        <v>8.125</v>
      </c>
    </row>
    <row r="16" spans="1:17" x14ac:dyDescent="0.15">
      <c r="B16" s="25" t="s">
        <v>9</v>
      </c>
      <c r="C16" s="26"/>
      <c r="D16" s="16">
        <v>2052</v>
      </c>
      <c r="E16" s="17">
        <v>1840</v>
      </c>
      <c r="F16" s="18">
        <v>212</v>
      </c>
    </row>
    <row r="17" spans="2:6" x14ac:dyDescent="0.15">
      <c r="B17" s="25"/>
      <c r="C17" s="26"/>
      <c r="D17" s="19" t="s">
        <v>22</v>
      </c>
      <c r="E17" s="20">
        <f>E16/D16*100</f>
        <v>89.668615984405449</v>
      </c>
      <c r="F17" s="21">
        <f>F16/D16*100</f>
        <v>10.331384015594541</v>
      </c>
    </row>
    <row r="18" spans="2:6" x14ac:dyDescent="0.15">
      <c r="B18" s="25" t="s">
        <v>10</v>
      </c>
      <c r="C18" s="26"/>
      <c r="D18" s="16">
        <v>2328</v>
      </c>
      <c r="E18" s="17">
        <v>2136</v>
      </c>
      <c r="F18" s="18">
        <v>192</v>
      </c>
    </row>
    <row r="19" spans="2:6" x14ac:dyDescent="0.15">
      <c r="B19" s="25"/>
      <c r="C19" s="26"/>
      <c r="D19" s="19" t="s">
        <v>22</v>
      </c>
      <c r="E19" s="20">
        <f>E18/D18*100</f>
        <v>91.75257731958763</v>
      </c>
      <c r="F19" s="21">
        <f>F18/D18*100</f>
        <v>8.2474226804123703</v>
      </c>
    </row>
    <row r="20" spans="2:6" x14ac:dyDescent="0.15">
      <c r="B20" s="25" t="s">
        <v>11</v>
      </c>
      <c r="C20" s="26"/>
      <c r="D20" s="16">
        <v>2568</v>
      </c>
      <c r="E20" s="17">
        <v>2200</v>
      </c>
      <c r="F20" s="18">
        <v>368</v>
      </c>
    </row>
    <row r="21" spans="2:6" x14ac:dyDescent="0.15">
      <c r="B21" s="25"/>
      <c r="C21" s="26"/>
      <c r="D21" s="19" t="s">
        <v>22</v>
      </c>
      <c r="E21" s="20">
        <f>E20/D20*100</f>
        <v>85.669781931464172</v>
      </c>
      <c r="F21" s="21">
        <f>F20/D20*100</f>
        <v>14.330218068535824</v>
      </c>
    </row>
    <row r="22" spans="2:6" x14ac:dyDescent="0.15">
      <c r="B22" s="25" t="s">
        <v>12</v>
      </c>
      <c r="C22" s="26"/>
      <c r="D22" s="16">
        <v>3028</v>
      </c>
      <c r="E22" s="17">
        <v>2788</v>
      </c>
      <c r="F22" s="18">
        <v>240</v>
      </c>
    </row>
    <row r="23" spans="2:6" x14ac:dyDescent="0.15">
      <c r="B23" s="25"/>
      <c r="C23" s="26"/>
      <c r="D23" s="19" t="s">
        <v>22</v>
      </c>
      <c r="E23" s="20">
        <f>E22/D22*100</f>
        <v>92.07397622192866</v>
      </c>
      <c r="F23" s="21">
        <f>F22/D22*100</f>
        <v>7.9260237780713343</v>
      </c>
    </row>
    <row r="24" spans="2:6" x14ac:dyDescent="0.15">
      <c r="B24" s="25" t="s">
        <v>13</v>
      </c>
      <c r="C24" s="26"/>
      <c r="D24" s="16">
        <v>3340</v>
      </c>
      <c r="E24" s="17">
        <v>3060</v>
      </c>
      <c r="F24" s="18">
        <v>280</v>
      </c>
    </row>
    <row r="25" spans="2:6" x14ac:dyDescent="0.15">
      <c r="B25" s="25"/>
      <c r="C25" s="26"/>
      <c r="D25" s="19" t="s">
        <v>22</v>
      </c>
      <c r="E25" s="20">
        <f>E24/D24*100</f>
        <v>91.616766467065872</v>
      </c>
      <c r="F25" s="21">
        <f>F24/D24*100</f>
        <v>8.3832335329341312</v>
      </c>
    </row>
    <row r="26" spans="2:6" x14ac:dyDescent="0.15">
      <c r="B26" s="25" t="s">
        <v>14</v>
      </c>
      <c r="C26" s="26"/>
      <c r="D26" s="16">
        <v>3180</v>
      </c>
      <c r="E26" s="17">
        <v>2856</v>
      </c>
      <c r="F26" s="18">
        <v>324</v>
      </c>
    </row>
    <row r="27" spans="2:6" x14ac:dyDescent="0.15">
      <c r="B27" s="25"/>
      <c r="C27" s="26"/>
      <c r="D27" s="19" t="s">
        <v>22</v>
      </c>
      <c r="E27" s="20">
        <f>E26/D26*100</f>
        <v>89.811320754716988</v>
      </c>
      <c r="F27" s="21">
        <f>F26/D26*100</f>
        <v>10.188679245283019</v>
      </c>
    </row>
    <row r="28" spans="2:6" x14ac:dyDescent="0.15">
      <c r="B28" s="25" t="s">
        <v>15</v>
      </c>
      <c r="C28" s="26"/>
      <c r="D28" s="16">
        <v>3084</v>
      </c>
      <c r="E28" s="17">
        <v>2880</v>
      </c>
      <c r="F28" s="18">
        <v>204</v>
      </c>
    </row>
    <row r="29" spans="2:6" x14ac:dyDescent="0.15">
      <c r="B29" s="25"/>
      <c r="C29" s="26"/>
      <c r="D29" s="19" t="s">
        <v>22</v>
      </c>
      <c r="E29" s="20">
        <f>E28/D28*100</f>
        <v>93.385214007782096</v>
      </c>
      <c r="F29" s="21">
        <f>F28/D28*100</f>
        <v>6.6147859922178993</v>
      </c>
    </row>
    <row r="30" spans="2:6" x14ac:dyDescent="0.15">
      <c r="B30" s="25" t="s">
        <v>16</v>
      </c>
      <c r="C30" s="26"/>
      <c r="D30" s="16">
        <v>3044</v>
      </c>
      <c r="E30" s="17">
        <v>2916</v>
      </c>
      <c r="F30" s="18">
        <v>128</v>
      </c>
    </row>
    <row r="31" spans="2:6" x14ac:dyDescent="0.15">
      <c r="B31" s="25"/>
      <c r="C31" s="26"/>
      <c r="D31" s="19" t="s">
        <v>22</v>
      </c>
      <c r="E31" s="20">
        <f>E30/D30*100</f>
        <v>95.795006570302235</v>
      </c>
      <c r="F31" s="21">
        <f>F30/D30*100</f>
        <v>4.2049934296977662</v>
      </c>
    </row>
    <row r="32" spans="2:6" x14ac:dyDescent="0.15">
      <c r="B32" s="25" t="s">
        <v>17</v>
      </c>
      <c r="C32" s="26"/>
      <c r="D32" s="16">
        <v>2084</v>
      </c>
      <c r="E32" s="17">
        <v>2008</v>
      </c>
      <c r="F32" s="18">
        <v>76</v>
      </c>
    </row>
    <row r="33" spans="2:6" x14ac:dyDescent="0.15">
      <c r="B33" s="25"/>
      <c r="C33" s="26"/>
      <c r="D33" s="19" t="s">
        <v>22</v>
      </c>
      <c r="E33" s="20">
        <f>E32/D32*100</f>
        <v>96.353166986564304</v>
      </c>
      <c r="F33" s="21">
        <f>F32/D32*100</f>
        <v>3.6468330134357005</v>
      </c>
    </row>
    <row r="34" spans="2:6" x14ac:dyDescent="0.15">
      <c r="B34" s="25" t="s">
        <v>4</v>
      </c>
      <c r="C34" s="26"/>
      <c r="D34" s="16">
        <v>964</v>
      </c>
      <c r="E34" s="17">
        <v>928</v>
      </c>
      <c r="F34" s="18">
        <v>36</v>
      </c>
    </row>
    <row r="35" spans="2:6" x14ac:dyDescent="0.15">
      <c r="B35" s="25"/>
      <c r="C35" s="26"/>
      <c r="D35" s="19" t="s">
        <v>22</v>
      </c>
      <c r="E35" s="20">
        <f>E34/D34*100</f>
        <v>96.265560165975103</v>
      </c>
      <c r="F35" s="21">
        <f>F34/D34*100</f>
        <v>3.7344398340248963</v>
      </c>
    </row>
    <row r="36" spans="2:6" x14ac:dyDescent="0.15">
      <c r="B36" s="25" t="s">
        <v>0</v>
      </c>
      <c r="C36" s="26"/>
      <c r="D36" s="16">
        <v>0</v>
      </c>
      <c r="E36" s="17">
        <v>0</v>
      </c>
      <c r="F36" s="18">
        <v>0</v>
      </c>
    </row>
    <row r="37" spans="2:6" ht="12.75" thickBot="1" x14ac:dyDescent="0.2">
      <c r="B37" s="29"/>
      <c r="C37" s="30"/>
      <c r="D37" s="22" t="s">
        <v>23</v>
      </c>
      <c r="E37" s="23" t="s">
        <v>23</v>
      </c>
      <c r="F37" s="24" t="s">
        <v>23</v>
      </c>
    </row>
    <row r="38" spans="2:6" ht="12.75" thickTop="1" x14ac:dyDescent="0.15"/>
    <row r="39" spans="2:6" x14ac:dyDescent="0.15">
      <c r="B39" s="1" t="s">
        <v>26</v>
      </c>
    </row>
    <row r="40" spans="2:6" x14ac:dyDescent="0.15">
      <c r="B40" s="1" t="s">
        <v>27</v>
      </c>
    </row>
  </sheetData>
  <mergeCells count="15">
    <mergeCell ref="B18:C19"/>
    <mergeCell ref="B8:C9"/>
    <mergeCell ref="B10:C11"/>
    <mergeCell ref="B12:C13"/>
    <mergeCell ref="B14:C15"/>
    <mergeCell ref="B16:C17"/>
    <mergeCell ref="B32:C33"/>
    <mergeCell ref="B34:C35"/>
    <mergeCell ref="B36:C37"/>
    <mergeCell ref="B20:C21"/>
    <mergeCell ref="B22:C23"/>
    <mergeCell ref="B24:C25"/>
    <mergeCell ref="B26:C27"/>
    <mergeCell ref="B28:C29"/>
    <mergeCell ref="B30:C31"/>
  </mergeCells>
  <phoneticPr fontId="1"/>
  <pageMargins left="0.7" right="0.7" top="0.75" bottom="0.75" header="0.3" footer="0.3"/>
  <pageSetup paperSize="9" orientation="portrait"/>
  <ignoredErrors>
    <ignoredError sqref="D9 D11:D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2020-01-17T04:06:06Z</dcterms:modified>
</cp:coreProperties>
</file>