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835" tabRatio="882"/>
  </bookViews>
  <sheets>
    <sheet name="第２０表" sheetId="22" r:id="rId1"/>
  </sheets>
  <calcPr calcId="162913"/>
</workbook>
</file>

<file path=xl/calcChain.xml><?xml version="1.0" encoding="utf-8"?>
<calcChain xmlns="http://schemas.openxmlformats.org/spreadsheetml/2006/main">
  <c r="F43" i="22" l="1"/>
  <c r="E43" i="22"/>
  <c r="F41" i="22"/>
  <c r="E41" i="22"/>
  <c r="F39" i="22"/>
  <c r="E39" i="22"/>
  <c r="F37" i="22"/>
  <c r="E37" i="22"/>
  <c r="F35" i="22"/>
  <c r="E35" i="22"/>
  <c r="F33" i="22"/>
  <c r="E33" i="22"/>
  <c r="F31" i="22"/>
  <c r="E31" i="22"/>
  <c r="F29" i="22"/>
  <c r="E29" i="22"/>
  <c r="F27" i="22"/>
  <c r="E27" i="22"/>
  <c r="F25" i="22"/>
  <c r="E25" i="22"/>
  <c r="F23" i="22"/>
  <c r="E23" i="22"/>
  <c r="F21" i="22"/>
  <c r="E21" i="22"/>
  <c r="F19" i="22"/>
  <c r="E19" i="22"/>
  <c r="F17" i="22"/>
  <c r="E17" i="22"/>
  <c r="F15" i="22"/>
  <c r="E15" i="22"/>
  <c r="F13" i="22"/>
  <c r="E13" i="22"/>
  <c r="F11" i="22"/>
  <c r="E11" i="22"/>
  <c r="F9" i="22"/>
  <c r="E9" i="22"/>
</calcChain>
</file>

<file path=xl/sharedStrings.xml><?xml version="1.0" encoding="utf-8"?>
<sst xmlns="http://schemas.openxmlformats.org/spreadsheetml/2006/main" count="47" uniqueCount="30">
  <si>
    <t>労働災害原因要素の分析</t>
  </si>
  <si>
    <t>平成28年　製造業</t>
    <phoneticPr fontId="1"/>
  </si>
  <si>
    <t>食料品製造業</t>
  </si>
  <si>
    <t>繊維工業</t>
  </si>
  <si>
    <t>衣服その他の繊維製品製造業</t>
  </si>
  <si>
    <t>木材・木製品製造業</t>
  </si>
  <si>
    <t>家具・装備品製造業</t>
  </si>
  <si>
    <t>パルプ・紙・紙加工品製造業</t>
  </si>
  <si>
    <t>印刷・製本業</t>
  </si>
  <si>
    <t>化学工業</t>
  </si>
  <si>
    <t>窯業土石製品製造業</t>
  </si>
  <si>
    <t>鉄鋼業</t>
  </si>
  <si>
    <t>非鉄金属製造業</t>
  </si>
  <si>
    <t>金属製品製造業</t>
  </si>
  <si>
    <t>一般機械器具製造業</t>
  </si>
  <si>
    <t>電気機械器具製造業</t>
  </si>
  <si>
    <t>輸送用機械等製造業</t>
  </si>
  <si>
    <t>電気・ガス・水道業</t>
  </si>
  <si>
    <t>その他の製造業</t>
  </si>
  <si>
    <t>派遣の有無別・事業の種類別死傷者数</t>
    <phoneticPr fontId="1"/>
  </si>
  <si>
    <t>第20表 派遣の有無別・事業の種類別死傷者数(平成28年，休業4日以上，単位：人)</t>
    <phoneticPr fontId="1"/>
  </si>
  <si>
    <t>派遣労働者でない労働者</t>
  </si>
  <si>
    <t>派遣労働者</t>
    <phoneticPr fontId="1"/>
  </si>
  <si>
    <t>合計</t>
    <rPh sb="0" eb="2">
      <t>ゴウケイ</t>
    </rPh>
    <phoneticPr fontId="1"/>
  </si>
  <si>
    <t>合計</t>
    <rPh sb="0" eb="2">
      <t>ゴウケイ</t>
    </rPh>
    <phoneticPr fontId="1"/>
  </si>
  <si>
    <t>(100)</t>
    <phoneticPr fontId="1"/>
  </si>
  <si>
    <t>事業の種類</t>
    <phoneticPr fontId="1"/>
  </si>
  <si>
    <t>労働者の構成</t>
    <phoneticPr fontId="1"/>
  </si>
  <si>
    <t>（注）</t>
    <phoneticPr fontId="1"/>
  </si>
  <si>
    <t>（ ）内は労働者の構成別の割合：％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</si>
</sst>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\(#,##0.0\)"/>
  </numFmts>
  <fonts count="6" x14ac:knownFonts="1">
    <font>
      <sz val="9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.5"/>
      <name val="ＭＳ 明朝"/>
      <family val="1"/>
      <charset val="128"/>
    </font>
    <font>
      <sz val="10"/>
      <color theme="1"/>
      <name val="ＭＳ Ｐゴシック"/>
      <family val="2"/>
      <charset val="128"/>
    </font>
    <font>
      <b/>
      <sz val="10"/>
      <color theme="1"/>
      <name val="ＭＳ Ｐゴシック"/>
      <family val="3"/>
      <charset val="128"/>
    </font>
    <font>
      <sz val="14"/>
      <color theme="1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38AB86"/>
        <bgColor indexed="64"/>
      </patternFill>
    </fill>
    <fill>
      <patternFill patternType="solid">
        <fgColor rgb="FFC8FCB7"/>
        <bgColor indexed="64"/>
      </patternFill>
    </fill>
  </fills>
  <borders count="17">
    <border>
      <left/>
      <right/>
      <top/>
      <bottom/>
      <diagonal/>
    </border>
    <border>
      <left style="thick">
        <color rgb="FF2C8769"/>
      </left>
      <right style="thin">
        <color rgb="FF2C8769"/>
      </right>
      <top style="thin">
        <color rgb="FF2C8769"/>
      </top>
      <bottom style="thin">
        <color rgb="FF2C8769"/>
      </bottom>
      <diagonal/>
    </border>
    <border>
      <left style="thin">
        <color rgb="FF2C8769"/>
      </left>
      <right style="thin">
        <color rgb="FF2C8769"/>
      </right>
      <top style="thin">
        <color rgb="FF2C8769"/>
      </top>
      <bottom style="thin">
        <color rgb="FF2C8769"/>
      </bottom>
      <diagonal/>
    </border>
    <border>
      <left style="thin">
        <color rgb="FF2C8769"/>
      </left>
      <right style="thick">
        <color rgb="FF2C8769"/>
      </right>
      <top style="thin">
        <color rgb="FF2C8769"/>
      </top>
      <bottom style="thin">
        <color rgb="FF2C8769"/>
      </bottom>
      <diagonal/>
    </border>
    <border>
      <left style="thick">
        <color rgb="FF2C8769"/>
      </left>
      <right style="thin">
        <color rgb="FF2C8769"/>
      </right>
      <top style="thin">
        <color rgb="FF2C8769"/>
      </top>
      <bottom style="thick">
        <color rgb="FF2C8769"/>
      </bottom>
      <diagonal/>
    </border>
    <border>
      <left style="thin">
        <color rgb="FF2C8769"/>
      </left>
      <right style="thin">
        <color rgb="FF2C8769"/>
      </right>
      <top style="thin">
        <color rgb="FF2C8769"/>
      </top>
      <bottom style="thick">
        <color rgb="FF2C8769"/>
      </bottom>
      <diagonal/>
    </border>
    <border>
      <left style="thin">
        <color rgb="FF2C8769"/>
      </left>
      <right style="thick">
        <color rgb="FF2C8769"/>
      </right>
      <top style="thin">
        <color rgb="FF2C8769"/>
      </top>
      <bottom style="thick">
        <color rgb="FF2C8769"/>
      </bottom>
      <diagonal/>
    </border>
    <border>
      <left style="thick">
        <color rgb="FF2C8769"/>
      </left>
      <right style="thin">
        <color rgb="FF2C8769"/>
      </right>
      <top/>
      <bottom style="thin">
        <color rgb="FF2C8769"/>
      </bottom>
      <diagonal/>
    </border>
    <border>
      <left style="thin">
        <color rgb="FF2C8769"/>
      </left>
      <right style="thin">
        <color rgb="FF2C8769"/>
      </right>
      <top/>
      <bottom style="thin">
        <color rgb="FF2C8769"/>
      </bottom>
      <diagonal/>
    </border>
    <border>
      <left style="thin">
        <color rgb="FF2C8769"/>
      </left>
      <right style="thick">
        <color rgb="FF2C8769"/>
      </right>
      <top/>
      <bottom style="thin">
        <color rgb="FF2C8769"/>
      </bottom>
      <diagonal/>
    </border>
    <border>
      <left style="thick">
        <color rgb="FF2C8769"/>
      </left>
      <right style="thin">
        <color rgb="FF2C8769"/>
      </right>
      <top style="thick">
        <color rgb="FF2C8769"/>
      </top>
      <bottom style="thick">
        <color rgb="FF2C8769"/>
      </bottom>
      <diagonal/>
    </border>
    <border>
      <left style="thin">
        <color rgb="FF2C8769"/>
      </left>
      <right style="thin">
        <color rgb="FF2C8769"/>
      </right>
      <top style="thick">
        <color rgb="FF2C8769"/>
      </top>
      <bottom style="thick">
        <color rgb="FF2C8769"/>
      </bottom>
      <diagonal/>
    </border>
    <border>
      <left style="thin">
        <color rgb="FF2C8769"/>
      </left>
      <right style="thick">
        <color rgb="FF2C8769"/>
      </right>
      <top style="thick">
        <color rgb="FF2C8769"/>
      </top>
      <bottom style="thick">
        <color rgb="FF2C8769"/>
      </bottom>
      <diagonal/>
    </border>
    <border>
      <left/>
      <right style="thin">
        <color rgb="FF2C8769"/>
      </right>
      <top style="thick">
        <color rgb="FF2C8769"/>
      </top>
      <bottom style="thick">
        <color rgb="FF2C8769"/>
      </bottom>
      <diagonal/>
    </border>
    <border>
      <left/>
      <right style="thin">
        <color rgb="FF2C8769"/>
      </right>
      <top/>
      <bottom style="thin">
        <color rgb="FF2C8769"/>
      </bottom>
      <diagonal/>
    </border>
    <border>
      <left/>
      <right style="thin">
        <color rgb="FF2C8769"/>
      </right>
      <top style="thin">
        <color rgb="FF2C8769"/>
      </top>
      <bottom style="thin">
        <color rgb="FF2C8769"/>
      </bottom>
      <diagonal/>
    </border>
    <border>
      <left/>
      <right style="thin">
        <color rgb="FF2C8769"/>
      </right>
      <top style="thin">
        <color rgb="FF2C8769"/>
      </top>
      <bottom style="thick">
        <color rgb="FF2C8769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3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2" borderId="12" xfId="0" applyFont="1" applyFill="1" applyBorder="1" applyAlignment="1">
      <alignment horizontal="right" vertical="top"/>
    </xf>
    <xf numFmtId="0" fontId="4" fillId="2" borderId="1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textRotation="255"/>
    </xf>
    <xf numFmtId="0" fontId="4" fillId="3" borderId="14" xfId="0" applyFont="1" applyFill="1" applyBorder="1">
      <alignment vertical="center"/>
    </xf>
    <xf numFmtId="0" fontId="4" fillId="3" borderId="8" xfId="0" applyFont="1" applyFill="1" applyBorder="1">
      <alignment vertical="center"/>
    </xf>
    <xf numFmtId="0" fontId="4" fillId="3" borderId="9" xfId="0" applyFont="1" applyFill="1" applyBorder="1">
      <alignment vertical="center"/>
    </xf>
    <xf numFmtId="49" fontId="4" fillId="3" borderId="15" xfId="0" applyNumberFormat="1" applyFont="1" applyFill="1" applyBorder="1" applyAlignment="1">
      <alignment horizontal="right" vertical="center"/>
    </xf>
    <xf numFmtId="176" fontId="4" fillId="3" borderId="2" xfId="0" applyNumberFormat="1" applyFont="1" applyFill="1" applyBorder="1">
      <alignment vertical="center"/>
    </xf>
    <xf numFmtId="176" fontId="4" fillId="3" borderId="3" xfId="0" applyNumberFormat="1" applyFont="1" applyFill="1" applyBorder="1">
      <alignment vertical="center"/>
    </xf>
    <xf numFmtId="0" fontId="3" fillId="3" borderId="15" xfId="0" applyFont="1" applyFill="1" applyBorder="1">
      <alignment vertical="center"/>
    </xf>
    <xf numFmtId="0" fontId="3" fillId="3" borderId="2" xfId="0" applyFont="1" applyFill="1" applyBorder="1">
      <alignment vertical="center"/>
    </xf>
    <xf numFmtId="0" fontId="3" fillId="3" borderId="3" xfId="0" applyFont="1" applyFill="1" applyBorder="1">
      <alignment vertical="center"/>
    </xf>
    <xf numFmtId="49" fontId="3" fillId="3" borderId="15" xfId="0" applyNumberFormat="1" applyFont="1" applyFill="1" applyBorder="1" applyAlignment="1">
      <alignment horizontal="right" vertical="center"/>
    </xf>
    <xf numFmtId="176" fontId="3" fillId="3" borderId="2" xfId="0" applyNumberFormat="1" applyFont="1" applyFill="1" applyBorder="1">
      <alignment vertical="center"/>
    </xf>
    <xf numFmtId="176" fontId="3" fillId="3" borderId="3" xfId="0" applyNumberFormat="1" applyFont="1" applyFill="1" applyBorder="1">
      <alignment vertical="center"/>
    </xf>
    <xf numFmtId="49" fontId="3" fillId="3" borderId="16" xfId="0" applyNumberFormat="1" applyFont="1" applyFill="1" applyBorder="1" applyAlignment="1">
      <alignment horizontal="right" vertical="center"/>
    </xf>
    <xf numFmtId="176" fontId="3" fillId="3" borderId="5" xfId="0" applyNumberFormat="1" applyFont="1" applyFill="1" applyBorder="1">
      <alignment vertical="center"/>
    </xf>
    <xf numFmtId="176" fontId="3" fillId="3" borderId="6" xfId="0" applyNumberFormat="1" applyFont="1" applyFill="1" applyBorder="1">
      <alignment vertical="center"/>
    </xf>
    <xf numFmtId="0" fontId="4" fillId="3" borderId="1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6FC7D"/>
      <color rgb="FFDFDF00"/>
      <color rgb="FFB0B000"/>
      <color rgb="FFFAFDAE"/>
      <color rgb="FFC8FCB7"/>
      <color rgb="FF38AB86"/>
      <color rgb="FF2C8769"/>
      <color rgb="FFDCFED4"/>
      <color rgb="FF5CD186"/>
      <color rgb="FFD9E8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tabSelected="1" workbookViewId="0"/>
  </sheetViews>
  <sheetFormatPr defaultRowHeight="12" x14ac:dyDescent="0.15"/>
  <cols>
    <col min="1" max="2" width="2.83203125" style="1" customWidth="1"/>
    <col min="3" max="3" width="34.83203125" style="1" customWidth="1"/>
    <col min="4" max="6" width="9.83203125" style="1" customWidth="1"/>
    <col min="7" max="11" width="10.83203125" style="1" customWidth="1"/>
    <col min="12" max="16384" width="9.33203125" style="1"/>
  </cols>
  <sheetData>
    <row r="1" spans="1:17" x14ac:dyDescent="0.15">
      <c r="A1" s="3" t="s">
        <v>0</v>
      </c>
    </row>
    <row r="2" spans="1:17" x14ac:dyDescent="0.15">
      <c r="A2" s="3" t="s">
        <v>1</v>
      </c>
    </row>
    <row r="3" spans="1:17" x14ac:dyDescent="0.15">
      <c r="A3" s="3" t="s">
        <v>19</v>
      </c>
    </row>
    <row r="5" spans="1:17" ht="17.25" x14ac:dyDescent="0.15">
      <c r="B5" s="4" t="s">
        <v>20</v>
      </c>
      <c r="C5" s="4"/>
    </row>
    <row r="6" spans="1:17" ht="12.75" thickBot="1" x14ac:dyDescent="0.2"/>
    <row r="7" spans="1:17" ht="63" thickTop="1" thickBot="1" x14ac:dyDescent="0.2">
      <c r="B7" s="9" t="s">
        <v>26</v>
      </c>
      <c r="C7" s="5" t="s">
        <v>27</v>
      </c>
      <c r="D7" s="6" t="s">
        <v>24</v>
      </c>
      <c r="E7" s="7" t="s">
        <v>21</v>
      </c>
      <c r="F7" s="8" t="s">
        <v>22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2.75" thickTop="1" x14ac:dyDescent="0.15">
      <c r="B8" s="31" t="s">
        <v>23</v>
      </c>
      <c r="C8" s="32"/>
      <c r="D8" s="10">
        <v>27884</v>
      </c>
      <c r="E8" s="11">
        <v>25652</v>
      </c>
      <c r="F8" s="12">
        <v>2232</v>
      </c>
    </row>
    <row r="9" spans="1:17" x14ac:dyDescent="0.15">
      <c r="B9" s="27"/>
      <c r="C9" s="28"/>
      <c r="D9" s="13" t="s">
        <v>25</v>
      </c>
      <c r="E9" s="14">
        <f>E8/D8*100</f>
        <v>91.995409553866011</v>
      </c>
      <c r="F9" s="15">
        <f>F8/D8*100</f>
        <v>8.0045904461339834</v>
      </c>
    </row>
    <row r="10" spans="1:17" x14ac:dyDescent="0.15">
      <c r="B10" s="25" t="s">
        <v>2</v>
      </c>
      <c r="C10" s="26"/>
      <c r="D10" s="16">
        <v>8660</v>
      </c>
      <c r="E10" s="17">
        <v>7828</v>
      </c>
      <c r="F10" s="18">
        <v>832</v>
      </c>
    </row>
    <row r="11" spans="1:17" x14ac:dyDescent="0.15">
      <c r="B11" s="25"/>
      <c r="C11" s="26"/>
      <c r="D11" s="19" t="s">
        <v>25</v>
      </c>
      <c r="E11" s="20">
        <f>E10/D10*100</f>
        <v>90.392609699769054</v>
      </c>
      <c r="F11" s="21">
        <f>F10/D10*100</f>
        <v>9.6073903002309482</v>
      </c>
    </row>
    <row r="12" spans="1:17" x14ac:dyDescent="0.15">
      <c r="B12" s="25" t="s">
        <v>3</v>
      </c>
      <c r="C12" s="26"/>
      <c r="D12" s="16">
        <v>340</v>
      </c>
      <c r="E12" s="17">
        <v>316</v>
      </c>
      <c r="F12" s="18">
        <v>24</v>
      </c>
    </row>
    <row r="13" spans="1:17" x14ac:dyDescent="0.15">
      <c r="B13" s="25"/>
      <c r="C13" s="26"/>
      <c r="D13" s="19" t="s">
        <v>25</v>
      </c>
      <c r="E13" s="20">
        <f>E12/D12*100</f>
        <v>92.941176470588232</v>
      </c>
      <c r="F13" s="21">
        <f>F12/D12*100</f>
        <v>7.0588235294117645</v>
      </c>
    </row>
    <row r="14" spans="1:17" x14ac:dyDescent="0.15">
      <c r="B14" s="25" t="s">
        <v>4</v>
      </c>
      <c r="C14" s="26"/>
      <c r="D14" s="16">
        <v>232</v>
      </c>
      <c r="E14" s="17">
        <v>232</v>
      </c>
      <c r="F14" s="18">
        <v>0</v>
      </c>
    </row>
    <row r="15" spans="1:17" x14ac:dyDescent="0.15">
      <c r="B15" s="25"/>
      <c r="C15" s="26"/>
      <c r="D15" s="19" t="s">
        <v>25</v>
      </c>
      <c r="E15" s="20">
        <f>E14/D14*100</f>
        <v>100</v>
      </c>
      <c r="F15" s="21">
        <f>F14/D14*100</f>
        <v>0</v>
      </c>
    </row>
    <row r="16" spans="1:17" x14ac:dyDescent="0.15">
      <c r="B16" s="25" t="s">
        <v>5</v>
      </c>
      <c r="C16" s="26"/>
      <c r="D16" s="16">
        <v>1288</v>
      </c>
      <c r="E16" s="17">
        <v>1220</v>
      </c>
      <c r="F16" s="18">
        <v>68</v>
      </c>
    </row>
    <row r="17" spans="2:6" x14ac:dyDescent="0.15">
      <c r="B17" s="25"/>
      <c r="C17" s="26"/>
      <c r="D17" s="19" t="s">
        <v>25</v>
      </c>
      <c r="E17" s="20">
        <f>E16/D16*100</f>
        <v>94.720496894409933</v>
      </c>
      <c r="F17" s="21">
        <f>F16/D16*100</f>
        <v>5.2795031055900621</v>
      </c>
    </row>
    <row r="18" spans="2:6" x14ac:dyDescent="0.15">
      <c r="B18" s="25" t="s">
        <v>6</v>
      </c>
      <c r="C18" s="26"/>
      <c r="D18" s="16">
        <v>492</v>
      </c>
      <c r="E18" s="17">
        <v>476</v>
      </c>
      <c r="F18" s="18">
        <v>16</v>
      </c>
    </row>
    <row r="19" spans="2:6" x14ac:dyDescent="0.15">
      <c r="B19" s="25"/>
      <c r="C19" s="26"/>
      <c r="D19" s="19" t="s">
        <v>25</v>
      </c>
      <c r="E19" s="20">
        <f>E18/D18*100</f>
        <v>96.747967479674799</v>
      </c>
      <c r="F19" s="21">
        <f>F18/D18*100</f>
        <v>3.2520325203252036</v>
      </c>
    </row>
    <row r="20" spans="2:6" x14ac:dyDescent="0.15">
      <c r="B20" s="25" t="s">
        <v>7</v>
      </c>
      <c r="C20" s="26"/>
      <c r="D20" s="16">
        <v>780</v>
      </c>
      <c r="E20" s="17">
        <v>752</v>
      </c>
      <c r="F20" s="18">
        <v>28</v>
      </c>
    </row>
    <row r="21" spans="2:6" x14ac:dyDescent="0.15">
      <c r="B21" s="25"/>
      <c r="C21" s="26"/>
      <c r="D21" s="19" t="s">
        <v>25</v>
      </c>
      <c r="E21" s="20">
        <f>E20/D20*100</f>
        <v>96.410256410256409</v>
      </c>
      <c r="F21" s="21">
        <f>F20/D20*100</f>
        <v>3.5897435897435894</v>
      </c>
    </row>
    <row r="22" spans="2:6" x14ac:dyDescent="0.15">
      <c r="B22" s="25" t="s">
        <v>8</v>
      </c>
      <c r="C22" s="26"/>
      <c r="D22" s="16">
        <v>476</v>
      </c>
      <c r="E22" s="17">
        <v>460</v>
      </c>
      <c r="F22" s="18">
        <v>16</v>
      </c>
    </row>
    <row r="23" spans="2:6" x14ac:dyDescent="0.15">
      <c r="B23" s="25"/>
      <c r="C23" s="26"/>
      <c r="D23" s="19" t="s">
        <v>25</v>
      </c>
      <c r="E23" s="20">
        <f>E22/D22*100</f>
        <v>96.638655462184872</v>
      </c>
      <c r="F23" s="21">
        <f>F22/D22*100</f>
        <v>3.3613445378151261</v>
      </c>
    </row>
    <row r="24" spans="2:6" x14ac:dyDescent="0.15">
      <c r="B24" s="25" t="s">
        <v>9</v>
      </c>
      <c r="C24" s="26"/>
      <c r="D24" s="16">
        <v>2116</v>
      </c>
      <c r="E24" s="17">
        <v>1892</v>
      </c>
      <c r="F24" s="18">
        <v>224</v>
      </c>
    </row>
    <row r="25" spans="2:6" x14ac:dyDescent="0.15">
      <c r="B25" s="25"/>
      <c r="C25" s="26"/>
      <c r="D25" s="19" t="s">
        <v>25</v>
      </c>
      <c r="E25" s="20">
        <f>E24/D24*100</f>
        <v>89.413988657844996</v>
      </c>
      <c r="F25" s="21">
        <f>F24/D24*100</f>
        <v>10.586011342155009</v>
      </c>
    </row>
    <row r="26" spans="2:6" x14ac:dyDescent="0.15">
      <c r="B26" s="25" t="s">
        <v>10</v>
      </c>
      <c r="C26" s="26"/>
      <c r="D26" s="16">
        <v>1224</v>
      </c>
      <c r="E26" s="17">
        <v>1148</v>
      </c>
      <c r="F26" s="18">
        <v>76</v>
      </c>
    </row>
    <row r="27" spans="2:6" x14ac:dyDescent="0.15">
      <c r="B27" s="25"/>
      <c r="C27" s="26"/>
      <c r="D27" s="19" t="s">
        <v>25</v>
      </c>
      <c r="E27" s="20">
        <f>E26/D26*100</f>
        <v>93.790849673202615</v>
      </c>
      <c r="F27" s="21">
        <f>F26/D26*100</f>
        <v>6.2091503267973858</v>
      </c>
    </row>
    <row r="28" spans="2:6" x14ac:dyDescent="0.15">
      <c r="B28" s="25" t="s">
        <v>11</v>
      </c>
      <c r="C28" s="26"/>
      <c r="D28" s="16">
        <v>640</v>
      </c>
      <c r="E28" s="17">
        <v>604</v>
      </c>
      <c r="F28" s="18">
        <v>36</v>
      </c>
    </row>
    <row r="29" spans="2:6" x14ac:dyDescent="0.15">
      <c r="B29" s="25"/>
      <c r="C29" s="26"/>
      <c r="D29" s="19" t="s">
        <v>25</v>
      </c>
      <c r="E29" s="20">
        <f>E28/D28*100</f>
        <v>94.375</v>
      </c>
      <c r="F29" s="21">
        <f>F28/D28*100</f>
        <v>5.625</v>
      </c>
    </row>
    <row r="30" spans="2:6" x14ac:dyDescent="0.15">
      <c r="B30" s="25" t="s">
        <v>12</v>
      </c>
      <c r="C30" s="26"/>
      <c r="D30" s="16">
        <v>368</v>
      </c>
      <c r="E30" s="17">
        <v>336</v>
      </c>
      <c r="F30" s="18">
        <v>32</v>
      </c>
    </row>
    <row r="31" spans="2:6" x14ac:dyDescent="0.15">
      <c r="B31" s="25"/>
      <c r="C31" s="26"/>
      <c r="D31" s="19" t="s">
        <v>25</v>
      </c>
      <c r="E31" s="20">
        <f>E30/D30*100</f>
        <v>91.304347826086953</v>
      </c>
      <c r="F31" s="21">
        <f>F30/D30*100</f>
        <v>8.695652173913043</v>
      </c>
    </row>
    <row r="32" spans="2:6" x14ac:dyDescent="0.15">
      <c r="B32" s="25" t="s">
        <v>13</v>
      </c>
      <c r="C32" s="26"/>
      <c r="D32" s="16">
        <v>4260</v>
      </c>
      <c r="E32" s="17">
        <v>4028</v>
      </c>
      <c r="F32" s="18">
        <v>232</v>
      </c>
    </row>
    <row r="33" spans="2:6" x14ac:dyDescent="0.15">
      <c r="B33" s="25"/>
      <c r="C33" s="26"/>
      <c r="D33" s="19" t="s">
        <v>25</v>
      </c>
      <c r="E33" s="20">
        <f>E32/D32*100</f>
        <v>94.55399061032864</v>
      </c>
      <c r="F33" s="21">
        <f>F32/D32*100</f>
        <v>5.4460093896713611</v>
      </c>
    </row>
    <row r="34" spans="2:6" x14ac:dyDescent="0.15">
      <c r="B34" s="25" t="s">
        <v>14</v>
      </c>
      <c r="C34" s="26"/>
      <c r="D34" s="16">
        <v>1692</v>
      </c>
      <c r="E34" s="17">
        <v>1592</v>
      </c>
      <c r="F34" s="18">
        <v>100</v>
      </c>
    </row>
    <row r="35" spans="2:6" x14ac:dyDescent="0.15">
      <c r="B35" s="25"/>
      <c r="C35" s="26"/>
      <c r="D35" s="19" t="s">
        <v>25</v>
      </c>
      <c r="E35" s="20">
        <f>E34/D34*100</f>
        <v>94.089834515366434</v>
      </c>
      <c r="F35" s="21">
        <f>F34/D34*100</f>
        <v>5.9101654846335698</v>
      </c>
    </row>
    <row r="36" spans="2:6" x14ac:dyDescent="0.15">
      <c r="B36" s="25" t="s">
        <v>15</v>
      </c>
      <c r="C36" s="26"/>
      <c r="D36" s="16">
        <v>1028</v>
      </c>
      <c r="E36" s="17">
        <v>856</v>
      </c>
      <c r="F36" s="18">
        <v>172</v>
      </c>
    </row>
    <row r="37" spans="2:6" x14ac:dyDescent="0.15">
      <c r="B37" s="25"/>
      <c r="C37" s="26"/>
      <c r="D37" s="19" t="s">
        <v>25</v>
      </c>
      <c r="E37" s="20">
        <f>E36/D36*100</f>
        <v>83.268482490272376</v>
      </c>
      <c r="F37" s="21">
        <f>F36/D36*100</f>
        <v>16.731517509727624</v>
      </c>
    </row>
    <row r="38" spans="2:6" x14ac:dyDescent="0.15">
      <c r="B38" s="25" t="s">
        <v>16</v>
      </c>
      <c r="C38" s="26"/>
      <c r="D38" s="16">
        <v>1884</v>
      </c>
      <c r="E38" s="17">
        <v>1564</v>
      </c>
      <c r="F38" s="18">
        <v>320</v>
      </c>
    </row>
    <row r="39" spans="2:6" x14ac:dyDescent="0.15">
      <c r="B39" s="25"/>
      <c r="C39" s="26"/>
      <c r="D39" s="19" t="s">
        <v>25</v>
      </c>
      <c r="E39" s="20">
        <f>E38/D38*100</f>
        <v>83.014861995753719</v>
      </c>
      <c r="F39" s="21">
        <f>F38/D38*100</f>
        <v>16.985138004246284</v>
      </c>
    </row>
    <row r="40" spans="2:6" x14ac:dyDescent="0.15">
      <c r="B40" s="25" t="s">
        <v>17</v>
      </c>
      <c r="C40" s="26"/>
      <c r="D40" s="16">
        <v>128</v>
      </c>
      <c r="E40" s="17">
        <v>128</v>
      </c>
      <c r="F40" s="18">
        <v>0</v>
      </c>
    </row>
    <row r="41" spans="2:6" x14ac:dyDescent="0.15">
      <c r="B41" s="25"/>
      <c r="C41" s="26"/>
      <c r="D41" s="19" t="s">
        <v>25</v>
      </c>
      <c r="E41" s="20">
        <f>E40/D40*100</f>
        <v>100</v>
      </c>
      <c r="F41" s="21">
        <f>F40/D40*100</f>
        <v>0</v>
      </c>
    </row>
    <row r="42" spans="2:6" x14ac:dyDescent="0.15">
      <c r="B42" s="25" t="s">
        <v>18</v>
      </c>
      <c r="C42" s="26"/>
      <c r="D42" s="16">
        <v>2276</v>
      </c>
      <c r="E42" s="17">
        <v>2220</v>
      </c>
      <c r="F42" s="18">
        <v>56</v>
      </c>
    </row>
    <row r="43" spans="2:6" ht="12.75" thickBot="1" x14ac:dyDescent="0.2">
      <c r="B43" s="29"/>
      <c r="C43" s="30"/>
      <c r="D43" s="22" t="s">
        <v>25</v>
      </c>
      <c r="E43" s="23">
        <f>E42/D42*100</f>
        <v>97.539543057996482</v>
      </c>
      <c r="F43" s="24">
        <f>F42/D42*100</f>
        <v>2.4604569420035149</v>
      </c>
    </row>
    <row r="44" spans="2:6" ht="12.75" thickTop="1" x14ac:dyDescent="0.15"/>
    <row r="45" spans="2:6" x14ac:dyDescent="0.15">
      <c r="B45" s="1" t="s">
        <v>28</v>
      </c>
    </row>
    <row r="46" spans="2:6" x14ac:dyDescent="0.15">
      <c r="B46" s="1" t="s">
        <v>29</v>
      </c>
    </row>
  </sheetData>
  <mergeCells count="18">
    <mergeCell ref="B18:C19"/>
    <mergeCell ref="B8:C9"/>
    <mergeCell ref="B10:C11"/>
    <mergeCell ref="B12:C13"/>
    <mergeCell ref="B14:C15"/>
    <mergeCell ref="B16:C17"/>
    <mergeCell ref="B42:C43"/>
    <mergeCell ref="B20:C21"/>
    <mergeCell ref="B22:C23"/>
    <mergeCell ref="B24:C25"/>
    <mergeCell ref="B26:C27"/>
    <mergeCell ref="B28:C29"/>
    <mergeCell ref="B30:C31"/>
    <mergeCell ref="B32:C33"/>
    <mergeCell ref="B34:C35"/>
    <mergeCell ref="B36:C37"/>
    <mergeCell ref="B38:C39"/>
    <mergeCell ref="B40:C41"/>
  </mergeCells>
  <phoneticPr fontId="1"/>
  <pageMargins left="0.7" right="0.7" top="0.75" bottom="0.75" header="0.3" footer="0.3"/>
  <pageSetup paperSize="9" orientation="portrait"/>
  <ignoredErrors>
    <ignoredError sqref="D9 D11:D4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第２０表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2020-01-17T01:28:30Z</dcterms:created>
  <dcterms:modified xsi:type="dcterms:W3CDTF">2020-01-17T04:03:40Z</dcterms:modified>
</cp:coreProperties>
</file>