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6665" windowHeight="5100" tabRatio="882"/>
  </bookViews>
  <sheets>
    <sheet name="第１表" sheetId="1" r:id="rId1"/>
  </sheets>
  <calcPr calcId="162913"/>
</workbook>
</file>

<file path=xl/calcChain.xml><?xml version="1.0" encoding="utf-8"?>
<calcChain xmlns="http://schemas.openxmlformats.org/spreadsheetml/2006/main">
  <c r="C46" i="1" l="1"/>
  <c r="C52" i="1" l="1"/>
  <c r="C50" i="1"/>
  <c r="C48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12" i="1"/>
</calcChain>
</file>

<file path=xl/sharedStrings.xml><?xml version="1.0" encoding="utf-8"?>
<sst xmlns="http://schemas.openxmlformats.org/spreadsheetml/2006/main" count="29" uniqueCount="29">
  <si>
    <t>墜落、転落</t>
  </si>
  <si>
    <t>転倒</t>
  </si>
  <si>
    <t>激突</t>
  </si>
  <si>
    <t>飛来、落下</t>
  </si>
  <si>
    <t>崩壊、倒壊</t>
  </si>
  <si>
    <t>激突され</t>
  </si>
  <si>
    <t>はさまれ、巻き込まれ</t>
  </si>
  <si>
    <t>切れ、こすれ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</si>
  <si>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</si>
  <si>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</si>
  <si>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</si>
  <si>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</si>
  <si>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</si>
  <si>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</si>
  <si>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</si>
  <si>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</si>
  <si>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</si>
  <si>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</si>
  <si>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動作の反動、無理な動作</t>
  </si>
  <si>
    <t>その他</t>
  </si>
  <si>
    <t>分類不能</t>
  </si>
  <si>
    <t>労働災害原因要素の分析</t>
  </si>
  <si>
    <t>事故の型の内訳別死傷者数</t>
  </si>
  <si>
    <t>第1表 事故の型の内訳別死傷者数(平成28年，休業4日以上，単位：人)</t>
    <phoneticPr fontId="1"/>
  </si>
  <si>
    <t>平成28年　製造業</t>
    <phoneticPr fontId="1"/>
  </si>
  <si>
    <t>合計</t>
    <rPh sb="0" eb="2">
      <t>ゴウケイ</t>
    </rPh>
    <phoneticPr fontId="1"/>
  </si>
  <si>
    <t>(100)</t>
    <phoneticPr fontId="1"/>
  </si>
  <si>
    <t>事故の型の内訳</t>
    <phoneticPr fontId="1"/>
  </si>
  <si>
    <t>死傷者数
(％)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</si>
</sst>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8282FF"/>
        <bgColor indexed="64"/>
      </patternFill>
    </fill>
    <fill>
      <patternFill patternType="solid">
        <fgColor rgb="FFC3D9F6"/>
        <bgColor indexed="64"/>
      </patternFill>
    </fill>
  </fills>
  <borders count="9">
    <border>
      <left/>
      <right/>
      <top/>
      <bottom/>
      <diagonal/>
    </border>
    <border>
      <left style="thick">
        <color rgb="FF3E3EFF"/>
      </left>
      <right/>
      <top style="thick">
        <color rgb="FF3E3EFF"/>
      </top>
      <bottom style="thin">
        <color rgb="FF3E3EFF"/>
      </bottom>
      <diagonal/>
    </border>
    <border>
      <left style="thick">
        <color rgb="FF3E3EFF"/>
      </left>
      <right/>
      <top style="thin">
        <color rgb="FF3E3EFF"/>
      </top>
      <bottom style="thin">
        <color rgb="FF3E3EFF"/>
      </bottom>
      <diagonal/>
    </border>
    <border>
      <left style="thick">
        <color rgb="FF3E3EFF"/>
      </left>
      <right/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ck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/>
      <top/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/>
      <bottom style="thin">
        <color rgb="FF3E3EFF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3" borderId="8" xfId="0" applyFont="1" applyFill="1" applyBorder="1">
      <alignment vertical="center"/>
    </xf>
    <xf numFmtId="49" fontId="4" fillId="3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>
      <alignment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activeCell="N21" sqref="N21"/>
    </sheetView>
  </sheetViews>
  <sheetFormatPr defaultRowHeight="12" x14ac:dyDescent="0.15"/>
  <cols>
    <col min="1" max="1" width="2.83203125" style="1" customWidth="1"/>
    <col min="2" max="2" width="30.83203125" style="1" customWidth="1"/>
    <col min="3" max="3" width="12.83203125" style="1" customWidth="1"/>
    <col min="4" max="16384" width="9.33203125" style="1"/>
  </cols>
  <sheetData>
    <row r="1" spans="1:3" x14ac:dyDescent="0.15">
      <c r="A1" s="2" t="s">
        <v>21</v>
      </c>
    </row>
    <row r="2" spans="1:3" x14ac:dyDescent="0.15">
      <c r="A2" s="2" t="s">
        <v>24</v>
      </c>
    </row>
    <row r="3" spans="1:3" x14ac:dyDescent="0.15">
      <c r="A3" s="2" t="s">
        <v>22</v>
      </c>
    </row>
    <row r="5" spans="1:3" ht="17.25" x14ac:dyDescent="0.15">
      <c r="B5" s="3" t="s">
        <v>23</v>
      </c>
    </row>
    <row r="6" spans="1:3" ht="12.75" thickBot="1" x14ac:dyDescent="0.2"/>
    <row r="7" spans="1:3" ht="12.75" thickTop="1" x14ac:dyDescent="0.15">
      <c r="B7" s="11" t="s">
        <v>27</v>
      </c>
      <c r="C7" s="13" t="s">
        <v>28</v>
      </c>
    </row>
    <row r="8" spans="1:3" ht="12.75" thickBot="1" x14ac:dyDescent="0.2">
      <c r="B8" s="12"/>
      <c r="C8" s="14"/>
    </row>
    <row r="9" spans="1:3" ht="12.75" thickTop="1" x14ac:dyDescent="0.15">
      <c r="B9" s="15" t="s">
        <v>25</v>
      </c>
      <c r="C9" s="4">
        <v>27884</v>
      </c>
    </row>
    <row r="10" spans="1:3" x14ac:dyDescent="0.15">
      <c r="B10" s="16"/>
      <c r="C10" s="5" t="s">
        <v>26</v>
      </c>
    </row>
    <row r="11" spans="1:3" x14ac:dyDescent="0.15">
      <c r="B11" s="9" t="s">
        <v>0</v>
      </c>
      <c r="C11" s="6">
        <v>2988</v>
      </c>
    </row>
    <row r="12" spans="1:3" x14ac:dyDescent="0.15">
      <c r="B12" s="9"/>
      <c r="C12" s="7">
        <f>C11/C9*100</f>
        <v>10.715822694018074</v>
      </c>
    </row>
    <row r="13" spans="1:3" x14ac:dyDescent="0.15">
      <c r="B13" s="9" t="s">
        <v>1</v>
      </c>
      <c r="C13" s="6">
        <v>5360</v>
      </c>
    </row>
    <row r="14" spans="1:3" x14ac:dyDescent="0.15">
      <c r="B14" s="9"/>
      <c r="C14" s="7">
        <f>C13/C9*100</f>
        <v>19.222493186056518</v>
      </c>
    </row>
    <row r="15" spans="1:3" x14ac:dyDescent="0.15">
      <c r="B15" s="9" t="s">
        <v>2</v>
      </c>
      <c r="C15" s="6">
        <v>1180</v>
      </c>
    </row>
    <row r="16" spans="1:3" x14ac:dyDescent="0.15">
      <c r="B16" s="9"/>
      <c r="C16" s="7">
        <f>C15/C9*100</f>
        <v>4.2318175297661744</v>
      </c>
    </row>
    <row r="17" spans="2:3" x14ac:dyDescent="0.15">
      <c r="B17" s="9" t="s">
        <v>3</v>
      </c>
      <c r="C17" s="6">
        <v>2016</v>
      </c>
    </row>
    <row r="18" spans="2:3" x14ac:dyDescent="0.15">
      <c r="B18" s="9"/>
      <c r="C18" s="7">
        <f>C17/C9*100</f>
        <v>7.2299526610242433</v>
      </c>
    </row>
    <row r="19" spans="2:3" x14ac:dyDescent="0.15">
      <c r="B19" s="9" t="s">
        <v>4</v>
      </c>
      <c r="C19" s="6">
        <v>688</v>
      </c>
    </row>
    <row r="20" spans="2:3" x14ac:dyDescent="0.15">
      <c r="B20" s="9"/>
      <c r="C20" s="7">
        <f>C19/C9*100</f>
        <v>2.4673647970162098</v>
      </c>
    </row>
    <row r="21" spans="2:3" x14ac:dyDescent="0.15">
      <c r="B21" s="9" t="s">
        <v>5</v>
      </c>
      <c r="C21" s="6">
        <v>1232</v>
      </c>
    </row>
    <row r="22" spans="2:3" x14ac:dyDescent="0.15">
      <c r="B22" s="9"/>
      <c r="C22" s="7">
        <f>C21/C9*100</f>
        <v>4.4183044039592598</v>
      </c>
    </row>
    <row r="23" spans="2:3" x14ac:dyDescent="0.15">
      <c r="B23" s="9" t="s">
        <v>6</v>
      </c>
      <c r="C23" s="6">
        <v>7160</v>
      </c>
    </row>
    <row r="24" spans="2:3" x14ac:dyDescent="0.15">
      <c r="B24" s="9"/>
      <c r="C24" s="7">
        <f>C23/C9*100</f>
        <v>25.677808061971025</v>
      </c>
    </row>
    <row r="25" spans="2:3" x14ac:dyDescent="0.15">
      <c r="B25" s="9" t="s">
        <v>7</v>
      </c>
      <c r="C25" s="6">
        <v>2792</v>
      </c>
    </row>
    <row r="26" spans="2:3" x14ac:dyDescent="0.15">
      <c r="B26" s="9"/>
      <c r="C26" s="7">
        <f>C25/C9*100</f>
        <v>10.012910629751829</v>
      </c>
    </row>
    <row r="27" spans="2:3" x14ac:dyDescent="0.15">
      <c r="B27" s="9" t="s">
        <v>8</v>
      </c>
      <c r="C27" s="6">
        <v>64</v>
      </c>
    </row>
    <row r="28" spans="2:3" x14ac:dyDescent="0.15">
      <c r="B28" s="9"/>
      <c r="C28" s="7">
        <f>C27/C9*100</f>
        <v>0.22952230669918233</v>
      </c>
    </row>
    <row r="29" spans="2:3" x14ac:dyDescent="0.15">
      <c r="B29" s="9" t="s">
        <v>9</v>
      </c>
      <c r="C29" s="6">
        <v>4</v>
      </c>
    </row>
    <row r="30" spans="2:3" x14ac:dyDescent="0.15">
      <c r="B30" s="9"/>
      <c r="C30" s="7">
        <f>C29/C9*100</f>
        <v>1.4345144168698896E-2</v>
      </c>
    </row>
    <row r="31" spans="2:3" x14ac:dyDescent="0.15">
      <c r="B31" s="9" t="s">
        <v>10</v>
      </c>
      <c r="C31" s="6">
        <v>1008</v>
      </c>
    </row>
    <row r="32" spans="2:3" x14ac:dyDescent="0.15">
      <c r="B32" s="9"/>
      <c r="C32" s="7">
        <f>C31/C9*100</f>
        <v>3.6149763305121216</v>
      </c>
    </row>
    <row r="33" spans="2:3" x14ac:dyDescent="0.15">
      <c r="B33" s="9" t="s">
        <v>11</v>
      </c>
      <c r="C33" s="6">
        <v>276</v>
      </c>
    </row>
    <row r="34" spans="2:3" x14ac:dyDescent="0.15">
      <c r="B34" s="9"/>
      <c r="C34" s="7">
        <f>C33/C9*100</f>
        <v>0.98981494764022371</v>
      </c>
    </row>
    <row r="35" spans="2:3" x14ac:dyDescent="0.15">
      <c r="B35" s="9" t="s">
        <v>12</v>
      </c>
      <c r="C35" s="6">
        <v>48</v>
      </c>
    </row>
    <row r="36" spans="2:3" x14ac:dyDescent="0.15">
      <c r="B36" s="9"/>
      <c r="C36" s="7">
        <f>C35/C9*100</f>
        <v>0.17214173002438674</v>
      </c>
    </row>
    <row r="37" spans="2:3" x14ac:dyDescent="0.15">
      <c r="B37" s="9" t="s">
        <v>13</v>
      </c>
      <c r="C37" s="6">
        <v>28</v>
      </c>
    </row>
    <row r="38" spans="2:3" x14ac:dyDescent="0.15">
      <c r="B38" s="9"/>
      <c r="C38" s="7">
        <f>C37/C9*100</f>
        <v>0.10041600918089227</v>
      </c>
    </row>
    <row r="39" spans="2:3" x14ac:dyDescent="0.15">
      <c r="B39" s="9" t="s">
        <v>14</v>
      </c>
      <c r="C39" s="6">
        <v>28</v>
      </c>
    </row>
    <row r="40" spans="2:3" x14ac:dyDescent="0.15">
      <c r="B40" s="9"/>
      <c r="C40" s="7">
        <f>C39/C9*100</f>
        <v>0.10041600918089227</v>
      </c>
    </row>
    <row r="41" spans="2:3" x14ac:dyDescent="0.15">
      <c r="B41" s="9" t="s">
        <v>15</v>
      </c>
      <c r="C41" s="6">
        <v>48</v>
      </c>
    </row>
    <row r="42" spans="2:3" x14ac:dyDescent="0.15">
      <c r="B42" s="9"/>
      <c r="C42" s="7">
        <f>C41/C9*100</f>
        <v>0.17214173002438674</v>
      </c>
    </row>
    <row r="43" spans="2:3" x14ac:dyDescent="0.15">
      <c r="B43" s="9" t="s">
        <v>16</v>
      </c>
      <c r="C43" s="6">
        <v>344</v>
      </c>
    </row>
    <row r="44" spans="2:3" x14ac:dyDescent="0.15">
      <c r="B44" s="9"/>
      <c r="C44" s="7">
        <f>C43/C9*100</f>
        <v>1.2336823985081049</v>
      </c>
    </row>
    <row r="45" spans="2:3" x14ac:dyDescent="0.15">
      <c r="B45" s="9" t="s">
        <v>17</v>
      </c>
      <c r="C45" s="6">
        <v>0</v>
      </c>
    </row>
    <row r="46" spans="2:3" x14ac:dyDescent="0.15">
      <c r="B46" s="9"/>
      <c r="C46" s="7">
        <f>C45/C9*100</f>
        <v>0</v>
      </c>
    </row>
    <row r="47" spans="2:3" x14ac:dyDescent="0.15">
      <c r="B47" s="9" t="s">
        <v>18</v>
      </c>
      <c r="C47" s="6">
        <v>2444</v>
      </c>
    </row>
    <row r="48" spans="2:3" x14ac:dyDescent="0.15">
      <c r="B48" s="9"/>
      <c r="C48" s="7">
        <f>C47/C9*100</f>
        <v>8.7648830870750238</v>
      </c>
    </row>
    <row r="49" spans="2:3" x14ac:dyDescent="0.15">
      <c r="B49" s="9" t="s">
        <v>19</v>
      </c>
      <c r="C49" s="6">
        <v>144</v>
      </c>
    </row>
    <row r="50" spans="2:3" x14ac:dyDescent="0.15">
      <c r="B50" s="9"/>
      <c r="C50" s="7">
        <f>C49/C9*100</f>
        <v>0.51642519007316023</v>
      </c>
    </row>
    <row r="51" spans="2:3" x14ac:dyDescent="0.15">
      <c r="B51" s="9" t="s">
        <v>20</v>
      </c>
      <c r="C51" s="6">
        <v>32</v>
      </c>
    </row>
    <row r="52" spans="2:3" ht="12.75" thickBot="1" x14ac:dyDescent="0.2">
      <c r="B52" s="10"/>
      <c r="C52" s="8">
        <f>C51/C9*100</f>
        <v>0.11476115334959117</v>
      </c>
    </row>
    <row r="53" spans="2:3" ht="12.75" thickTop="1" x14ac:dyDescent="0.15"/>
  </sheetData>
  <mergeCells count="24">
    <mergeCell ref="C7:C8"/>
    <mergeCell ref="B33:B34"/>
    <mergeCell ref="B35:B36"/>
    <mergeCell ref="B37:B38"/>
    <mergeCell ref="B39:B40"/>
    <mergeCell ref="B21:B22"/>
    <mergeCell ref="B23:B24"/>
    <mergeCell ref="B25:B26"/>
    <mergeCell ref="B27:B28"/>
    <mergeCell ref="B29:B30"/>
    <mergeCell ref="B31:B32"/>
    <mergeCell ref="B9:B10"/>
    <mergeCell ref="B11:B12"/>
    <mergeCell ref="B13:B14"/>
    <mergeCell ref="B15:B16"/>
    <mergeCell ref="B17:B18"/>
    <mergeCell ref="B45:B46"/>
    <mergeCell ref="B47:B48"/>
    <mergeCell ref="B49:B50"/>
    <mergeCell ref="B51:B52"/>
    <mergeCell ref="B7:B8"/>
    <mergeCell ref="B41:B42"/>
    <mergeCell ref="B43:B44"/>
    <mergeCell ref="B19:B20"/>
  </mergeCells>
  <phoneticPr fontId="1"/>
  <pageMargins left="0.7" right="0.7" top="0.75" bottom="0.75" header="0.3" footer="0.3"/>
  <pageSetup paperSize="9" orientation="portrait"/>
  <ignoredErrors>
    <ignoredError sqref="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2020-01-17T01:48:38Z</dcterms:modified>
</cp:coreProperties>
</file>