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1302000_労働基準局安全衛生部　安全課\業務班\00災害統計\30年災害統計\3016（確定値）\11富士通HP【千人率ほか】\"/>
    </mc:Choice>
  </mc:AlternateContent>
  <bookViews>
    <workbookView xWindow="120" yWindow="45" windowWidth="9675" windowHeight="7815" activeTab="1"/>
  </bookViews>
  <sheets>
    <sheet name="H8-H23" sheetId="2" r:id="rId1"/>
    <sheet name="H23-H27" sheetId="1" r:id="rId2"/>
  </sheets>
  <definedNames>
    <definedName name="_xlnm.Print_Area" localSheetId="1">'H23-H27'!$A$1:$AE$23</definedName>
  </definedNames>
  <calcPr calcId="162913"/>
</workbook>
</file>

<file path=xl/calcChain.xml><?xml version="1.0" encoding="utf-8"?>
<calcChain xmlns="http://schemas.openxmlformats.org/spreadsheetml/2006/main">
  <c r="C25" i="1" l="1"/>
  <c r="D25" i="1"/>
  <c r="E25" i="1"/>
  <c r="F25" i="1"/>
  <c r="G25" i="1"/>
  <c r="H25" i="1"/>
  <c r="I25" i="1"/>
  <c r="J25" i="1"/>
  <c r="K25" i="1"/>
  <c r="L25" i="1"/>
  <c r="M25" i="1"/>
  <c r="N25" i="1"/>
  <c r="O25" i="1"/>
  <c r="P25" i="1"/>
  <c r="Q25" i="1"/>
  <c r="R25" i="1"/>
  <c r="S25" i="1"/>
  <c r="T25" i="1"/>
  <c r="U25" i="1"/>
  <c r="V25" i="1"/>
  <c r="W25" i="1"/>
  <c r="X25" i="1"/>
  <c r="Y25" i="1"/>
  <c r="Z25" i="1"/>
  <c r="AA25" i="1"/>
  <c r="AB25" i="1"/>
  <c r="AC25" i="1"/>
  <c r="AD25" i="1"/>
  <c r="AE25" i="1"/>
  <c r="B25" i="1"/>
</calcChain>
</file>

<file path=xl/sharedStrings.xml><?xml version="1.0" encoding="utf-8"?>
<sst xmlns="http://schemas.openxmlformats.org/spreadsheetml/2006/main" count="122" uniqueCount="109">
  <si>
    <t>全産業</t>
    <rPh sb="0" eb="3">
      <t>ゼンサンギョウ</t>
    </rPh>
    <phoneticPr fontId="1"/>
  </si>
  <si>
    <t>製造業</t>
    <rPh sb="0" eb="3">
      <t>セイゾウギョウ</t>
    </rPh>
    <phoneticPr fontId="1"/>
  </si>
  <si>
    <t>鉱業</t>
  </si>
  <si>
    <t>建設業</t>
  </si>
  <si>
    <t>運輸業</t>
    <rPh sb="0" eb="3">
      <t>ウンユギョウ</t>
    </rPh>
    <phoneticPr fontId="1"/>
  </si>
  <si>
    <t>林業</t>
  </si>
  <si>
    <t>商業</t>
  </si>
  <si>
    <t>金融業</t>
  </si>
  <si>
    <t>通信・郵便業</t>
    <rPh sb="3" eb="5">
      <t>ユウビン</t>
    </rPh>
    <rPh sb="5" eb="6">
      <t>ギョウ</t>
    </rPh>
    <phoneticPr fontId="1"/>
  </si>
  <si>
    <t>教育研究業</t>
    <rPh sb="4" eb="5">
      <t>ギョウ</t>
    </rPh>
    <phoneticPr fontId="1"/>
  </si>
  <si>
    <t>保健衛生業</t>
  </si>
  <si>
    <t>接客娯楽業</t>
    <rPh sb="4" eb="5">
      <t>ギョウ</t>
    </rPh>
    <phoneticPr fontId="1"/>
  </si>
  <si>
    <t>農業</t>
    <rPh sb="0" eb="2">
      <t>ノウギョウ</t>
    </rPh>
    <phoneticPr fontId="2"/>
  </si>
  <si>
    <t>食料品</t>
  </si>
  <si>
    <t>繊維・繊維製品</t>
    <rPh sb="3" eb="5">
      <t>センイ</t>
    </rPh>
    <rPh sb="5" eb="7">
      <t>セイヒン</t>
    </rPh>
    <phoneticPr fontId="1"/>
  </si>
  <si>
    <t>木材・木製品</t>
  </si>
  <si>
    <t>家具・装備品</t>
  </si>
  <si>
    <t>パルプ・紙等</t>
    <rPh sb="4" eb="5">
      <t>カミ</t>
    </rPh>
    <phoneticPr fontId="1"/>
  </si>
  <si>
    <t>印刷・製本業</t>
    <rPh sb="5" eb="6">
      <t>ギョウ</t>
    </rPh>
    <phoneticPr fontId="1"/>
  </si>
  <si>
    <t>化学工業</t>
  </si>
  <si>
    <t>窯業・土石製品</t>
    <rPh sb="5" eb="7">
      <t>セイヒン</t>
    </rPh>
    <phoneticPr fontId="1"/>
  </si>
  <si>
    <t>鉄鋼業</t>
  </si>
  <si>
    <t>非鉄金属</t>
  </si>
  <si>
    <t>金属製品</t>
  </si>
  <si>
    <t>一般機械器具</t>
  </si>
  <si>
    <t>電気機械器具</t>
  </si>
  <si>
    <t>輸送用機械</t>
    <rPh sb="2" eb="3">
      <t>ヨウ</t>
    </rPh>
    <phoneticPr fontId="1"/>
  </si>
  <si>
    <t>電気・ガス・水道</t>
    <rPh sb="6" eb="8">
      <t>スイドウ</t>
    </rPh>
    <phoneticPr fontId="1"/>
  </si>
  <si>
    <t>陸上貨物運送事業</t>
    <rPh sb="0" eb="2">
      <t>リクジョウ</t>
    </rPh>
    <rPh sb="2" eb="4">
      <t>カモツ</t>
    </rPh>
    <rPh sb="4" eb="6">
      <t>ウンソウ</t>
    </rPh>
    <rPh sb="6" eb="8">
      <t>ジギョウ</t>
    </rPh>
    <phoneticPr fontId="1"/>
  </si>
  <si>
    <t>平成23年</t>
    <rPh sb="0" eb="2">
      <t>ヘイセイ</t>
    </rPh>
    <rPh sb="4" eb="5">
      <t>ネン</t>
    </rPh>
    <phoneticPr fontId="2"/>
  </si>
  <si>
    <t>平成24年</t>
    <rPh sb="0" eb="2">
      <t>ヘイセイ</t>
    </rPh>
    <rPh sb="4" eb="5">
      <t>ネン</t>
    </rPh>
    <phoneticPr fontId="2"/>
  </si>
  <si>
    <t>平成25年</t>
    <rPh sb="0" eb="2">
      <t>ヘイセイ</t>
    </rPh>
    <rPh sb="4" eb="5">
      <t>ネン</t>
    </rPh>
    <phoneticPr fontId="2"/>
  </si>
  <si>
    <t>平成26年</t>
    <rPh sb="0" eb="2">
      <t>ヘイセイ</t>
    </rPh>
    <rPh sb="4" eb="5">
      <t>ネン</t>
    </rPh>
    <phoneticPr fontId="2"/>
  </si>
  <si>
    <t>平成27年</t>
    <rPh sb="0" eb="2">
      <t>ヘイセイ</t>
    </rPh>
    <rPh sb="4" eb="5">
      <t>ネン</t>
    </rPh>
    <phoneticPr fontId="2"/>
  </si>
  <si>
    <t>注１）</t>
    <rPh sb="0" eb="1">
      <t>チュウ</t>
    </rPh>
    <phoneticPr fontId="2"/>
  </si>
  <si>
    <t>年千人率とは、労働者1,000人あたり1年間に発生する死傷者数を示すもので、次式で表される。</t>
    <rPh sb="38" eb="40">
      <t>ジシキ</t>
    </rPh>
    <rPh sb="41" eb="42">
      <t>アラワ</t>
    </rPh>
    <phoneticPr fontId="2"/>
  </si>
  <si>
    <t>年千人率＝</t>
    <rPh sb="0" eb="1">
      <t>ネン</t>
    </rPh>
    <rPh sb="1" eb="3">
      <t>センニン</t>
    </rPh>
    <rPh sb="3" eb="4">
      <t>リツ</t>
    </rPh>
    <phoneticPr fontId="2"/>
  </si>
  <si>
    <t>1年間の死傷者数</t>
    <rPh sb="1" eb="3">
      <t>ネンカン</t>
    </rPh>
    <rPh sb="4" eb="6">
      <t>シショウ</t>
    </rPh>
    <rPh sb="6" eb="7">
      <t>シャ</t>
    </rPh>
    <rPh sb="7" eb="8">
      <t>スウ</t>
    </rPh>
    <phoneticPr fontId="2"/>
  </si>
  <si>
    <t>×1,000</t>
  </si>
  <si>
    <t>1年間の平均労働者数</t>
    <rPh sb="1" eb="3">
      <t>ネンカン</t>
    </rPh>
    <rPh sb="4" eb="6">
      <t>ヘイキン</t>
    </rPh>
    <rPh sb="6" eb="9">
      <t>ロウドウシャ</t>
    </rPh>
    <rPh sb="9" eb="10">
      <t>スウ</t>
    </rPh>
    <phoneticPr fontId="2"/>
  </si>
  <si>
    <t>注２）</t>
    <rPh sb="0" eb="1">
      <t>チュウ</t>
    </rPh>
    <phoneticPr fontId="2"/>
  </si>
  <si>
    <t>死傷者数は労働者死傷病報告による休業４日以上の死傷者数、労働者数は労働力調査（総務省）による雇用者数(役員を除く）を用いて算出した。</t>
    <rPh sb="0" eb="2">
      <t>シショウ</t>
    </rPh>
    <rPh sb="2" eb="3">
      <t>シャ</t>
    </rPh>
    <rPh sb="3" eb="4">
      <t>スウ</t>
    </rPh>
    <rPh sb="5" eb="8">
      <t>ロウドウシャ</t>
    </rPh>
    <rPh sb="8" eb="10">
      <t>シショウ</t>
    </rPh>
    <rPh sb="10" eb="11">
      <t>ビョウ</t>
    </rPh>
    <rPh sb="11" eb="13">
      <t>ホウコク</t>
    </rPh>
    <rPh sb="16" eb="18">
      <t>キュウギョウ</t>
    </rPh>
    <rPh sb="19" eb="20">
      <t>ニチ</t>
    </rPh>
    <rPh sb="20" eb="22">
      <t>イジョウ</t>
    </rPh>
    <rPh sb="23" eb="25">
      <t>シショウ</t>
    </rPh>
    <rPh sb="25" eb="26">
      <t>シャ</t>
    </rPh>
    <rPh sb="26" eb="27">
      <t>スウ</t>
    </rPh>
    <rPh sb="28" eb="31">
      <t>ロウドウシャ</t>
    </rPh>
    <rPh sb="31" eb="32">
      <t>スウ</t>
    </rPh>
    <rPh sb="33" eb="35">
      <t>ロウドウ</t>
    </rPh>
    <rPh sb="35" eb="36">
      <t>リョク</t>
    </rPh>
    <rPh sb="36" eb="38">
      <t>チョウサ</t>
    </rPh>
    <rPh sb="39" eb="42">
      <t>ソウムショウ</t>
    </rPh>
    <rPh sb="46" eb="49">
      <t>コヨウシャ</t>
    </rPh>
    <rPh sb="49" eb="50">
      <t>スウ</t>
    </rPh>
    <rPh sb="51" eb="53">
      <t>ヤクイン</t>
    </rPh>
    <rPh sb="54" eb="55">
      <t>ノゾ</t>
    </rPh>
    <rPh sb="58" eb="59">
      <t>モチ</t>
    </rPh>
    <rPh sb="61" eb="63">
      <t>サンシュツ</t>
    </rPh>
    <phoneticPr fontId="2"/>
  </si>
  <si>
    <t>ただし、平成23年については、東日本大震災の影響により、岩手県、宮城県及び福島県において労働力調査の実施が一時困難となったため、</t>
    <rPh sb="4" eb="6">
      <t>ヘイセイ</t>
    </rPh>
    <rPh sb="8" eb="9">
      <t>ネン</t>
    </rPh>
    <rPh sb="15" eb="16">
      <t>ヒガシ</t>
    </rPh>
    <rPh sb="44" eb="47">
      <t>ロウドウリョク</t>
    </rPh>
    <phoneticPr fontId="2"/>
  </si>
  <si>
    <t>労働者数は、役員を含む補完的に推計した値を用いている。</t>
    <rPh sb="0" eb="2">
      <t>ロウドウ</t>
    </rPh>
    <rPh sb="6" eb="8">
      <t>ヤクイン</t>
    </rPh>
    <rPh sb="9" eb="10">
      <t>フク</t>
    </rPh>
    <phoneticPr fontId="2"/>
  </si>
  <si>
    <t>注３）</t>
    <rPh sb="0" eb="1">
      <t>チュウ</t>
    </rPh>
    <phoneticPr fontId="2"/>
  </si>
  <si>
    <t>労働者死傷病報告と労働力調査の業種分類は、細部が異なっていることに留意する必要がある。</t>
    <rPh sb="0" eb="3">
      <t>ロウドウシャ</t>
    </rPh>
    <rPh sb="3" eb="5">
      <t>シショウ</t>
    </rPh>
    <rPh sb="5" eb="6">
      <t>ビョウ</t>
    </rPh>
    <rPh sb="6" eb="8">
      <t>ホウコク</t>
    </rPh>
    <rPh sb="9" eb="12">
      <t>ロウドウリョク</t>
    </rPh>
    <rPh sb="12" eb="14">
      <t>チョウサ</t>
    </rPh>
    <rPh sb="15" eb="17">
      <t>ギョウシュ</t>
    </rPh>
    <rPh sb="17" eb="19">
      <t>ブンルイ</t>
    </rPh>
    <rPh sb="21" eb="23">
      <t>サイブ</t>
    </rPh>
    <rPh sb="24" eb="25">
      <t>コト</t>
    </rPh>
    <rPh sb="33" eb="35">
      <t>リュウイ</t>
    </rPh>
    <rPh sb="37" eb="39">
      <t>ヒツヨウ</t>
    </rPh>
    <phoneticPr fontId="2"/>
  </si>
  <si>
    <t>注４）</t>
    <rPh sb="0" eb="1">
      <t>チュウ</t>
    </rPh>
    <phoneticPr fontId="2"/>
  </si>
  <si>
    <t>労働力調査の雇用者数は万人単位で公表されているが、年千人率は有効数字にかかわらず小数点以下第１位まで算出した。</t>
    <rPh sb="0" eb="3">
      <t>ロウドウリョク</t>
    </rPh>
    <rPh sb="3" eb="5">
      <t>チョウサ</t>
    </rPh>
    <rPh sb="6" eb="9">
      <t>コヨウシャ</t>
    </rPh>
    <rPh sb="9" eb="10">
      <t>スウ</t>
    </rPh>
    <rPh sb="11" eb="13">
      <t>マンニン</t>
    </rPh>
    <rPh sb="13" eb="15">
      <t>タンイ</t>
    </rPh>
    <rPh sb="16" eb="18">
      <t>コウヒョウ</t>
    </rPh>
    <rPh sb="25" eb="26">
      <t>ネン</t>
    </rPh>
    <rPh sb="26" eb="28">
      <t>センニン</t>
    </rPh>
    <rPh sb="28" eb="29">
      <t>リツ</t>
    </rPh>
    <rPh sb="30" eb="32">
      <t>ユウコウ</t>
    </rPh>
    <rPh sb="32" eb="34">
      <t>スウジ</t>
    </rPh>
    <rPh sb="40" eb="43">
      <t>ショウスウテン</t>
    </rPh>
    <rPh sb="43" eb="45">
      <t>イカ</t>
    </rPh>
    <rPh sb="45" eb="46">
      <t>ダイ</t>
    </rPh>
    <rPh sb="47" eb="48">
      <t>イ</t>
    </rPh>
    <rPh sb="50" eb="52">
      <t>サンシュツ</t>
    </rPh>
    <phoneticPr fontId="2"/>
  </si>
  <si>
    <t>注５）</t>
    <rPh sb="0" eb="1">
      <t>チュウ</t>
    </rPh>
    <phoneticPr fontId="2"/>
  </si>
  <si>
    <t>平成23年の死傷者数には東日本大震災を直接の原因とするものを含まない。</t>
    <rPh sb="0" eb="2">
      <t>ヘイセイ</t>
    </rPh>
    <rPh sb="4" eb="5">
      <t>ネン</t>
    </rPh>
    <rPh sb="6" eb="8">
      <t>シショウ</t>
    </rPh>
    <rPh sb="8" eb="9">
      <t>シャ</t>
    </rPh>
    <rPh sb="9" eb="10">
      <t>スウ</t>
    </rPh>
    <rPh sb="30" eb="31">
      <t>フク</t>
    </rPh>
    <phoneticPr fontId="4"/>
  </si>
  <si>
    <t>年</t>
    <rPh sb="0" eb="1">
      <t>ネン</t>
    </rPh>
    <phoneticPr fontId="5"/>
  </si>
  <si>
    <t>全産業</t>
  </si>
  <si>
    <t>漁業</t>
    <phoneticPr fontId="5"/>
  </si>
  <si>
    <t>農業</t>
    <rPh sb="0" eb="2">
      <t>ノウギョウ</t>
    </rPh>
    <phoneticPr fontId="5"/>
  </si>
  <si>
    <t>製造業</t>
  </si>
  <si>
    <t>運輸業</t>
    <rPh sb="0" eb="2">
      <t>ウンユ</t>
    </rPh>
    <rPh sb="2" eb="3">
      <t>ギョウ</t>
    </rPh>
    <phoneticPr fontId="5"/>
  </si>
  <si>
    <t>その他</t>
  </si>
  <si>
    <t>陸上
貨物</t>
    <phoneticPr fontId="5"/>
  </si>
  <si>
    <t>港湾
荷役</t>
    <rPh sb="3" eb="5">
      <t>ニヤク</t>
    </rPh>
    <phoneticPr fontId="5"/>
  </si>
  <si>
    <t>平成８年</t>
    <rPh sb="0" eb="2">
      <t>ヘイセイ</t>
    </rPh>
    <rPh sb="3" eb="4">
      <t>ネン</t>
    </rPh>
    <phoneticPr fontId="5"/>
  </si>
  <si>
    <t>平成９年</t>
    <rPh sb="0" eb="2">
      <t>ヘイセイ</t>
    </rPh>
    <rPh sb="3" eb="4">
      <t>ネン</t>
    </rPh>
    <phoneticPr fontId="5"/>
  </si>
  <si>
    <t>資料出所：労働者死傷病報告及び総務省労働力調査</t>
    <rPh sb="0" eb="2">
      <t>シリョウ</t>
    </rPh>
    <rPh sb="2" eb="4">
      <t>シュッショ</t>
    </rPh>
    <phoneticPr fontId="2"/>
  </si>
  <si>
    <t>平成10年</t>
    <rPh sb="0" eb="2">
      <t>ヘイセイ</t>
    </rPh>
    <rPh sb="4" eb="5">
      <t>ネン</t>
    </rPh>
    <phoneticPr fontId="5"/>
  </si>
  <si>
    <t>平成11年</t>
    <rPh sb="0" eb="2">
      <t>ヘイセイ</t>
    </rPh>
    <rPh sb="4" eb="5">
      <t>ネン</t>
    </rPh>
    <phoneticPr fontId="5"/>
  </si>
  <si>
    <t>平成12年</t>
    <rPh sb="0" eb="2">
      <t>ヘイセイ</t>
    </rPh>
    <rPh sb="4" eb="5">
      <t>ネン</t>
    </rPh>
    <phoneticPr fontId="5"/>
  </si>
  <si>
    <t>平成13年</t>
    <rPh sb="0" eb="2">
      <t>ヘイセイ</t>
    </rPh>
    <rPh sb="4" eb="5">
      <t>ネン</t>
    </rPh>
    <phoneticPr fontId="5"/>
  </si>
  <si>
    <t>平成14年</t>
    <rPh sb="0" eb="2">
      <t>ヘイセイ</t>
    </rPh>
    <rPh sb="4" eb="5">
      <t>ネン</t>
    </rPh>
    <phoneticPr fontId="5"/>
  </si>
  <si>
    <t>平成15年</t>
    <rPh sb="0" eb="2">
      <t>ヘイセイ</t>
    </rPh>
    <rPh sb="4" eb="5">
      <t>ネン</t>
    </rPh>
    <phoneticPr fontId="5"/>
  </si>
  <si>
    <t>平成16年</t>
    <rPh sb="0" eb="2">
      <t>ヘイセイ</t>
    </rPh>
    <rPh sb="4" eb="5">
      <t>ネン</t>
    </rPh>
    <phoneticPr fontId="5"/>
  </si>
  <si>
    <t>平成17年</t>
    <rPh sb="0" eb="2">
      <t>ヘイセイ</t>
    </rPh>
    <rPh sb="4" eb="5">
      <t>ネン</t>
    </rPh>
    <phoneticPr fontId="5"/>
  </si>
  <si>
    <t>平成18年</t>
    <rPh sb="0" eb="2">
      <t>ヘイセイ</t>
    </rPh>
    <rPh sb="4" eb="5">
      <t>ネン</t>
    </rPh>
    <phoneticPr fontId="5"/>
  </si>
  <si>
    <t>平成19年</t>
    <rPh sb="0" eb="2">
      <t>ヘイセイ</t>
    </rPh>
    <rPh sb="4" eb="5">
      <t>ネン</t>
    </rPh>
    <phoneticPr fontId="5"/>
  </si>
  <si>
    <t>平成20年</t>
    <rPh sb="0" eb="2">
      <t>ヘイセイ</t>
    </rPh>
    <rPh sb="4" eb="5">
      <t>ネン</t>
    </rPh>
    <phoneticPr fontId="5"/>
  </si>
  <si>
    <t>平成21年</t>
    <rPh sb="0" eb="2">
      <t>ヘイセイ</t>
    </rPh>
    <rPh sb="4" eb="5">
      <t>ネン</t>
    </rPh>
    <phoneticPr fontId="5"/>
  </si>
  <si>
    <t>平成22年</t>
    <rPh sb="0" eb="2">
      <t>ヘイセイ</t>
    </rPh>
    <rPh sb="4" eb="5">
      <t>ネン</t>
    </rPh>
    <phoneticPr fontId="5"/>
  </si>
  <si>
    <t>資料出所：労働者災害補償保険事業年報及び労災保険給付データ</t>
    <rPh sb="0" eb="2">
      <t>シリョウ</t>
    </rPh>
    <rPh sb="2" eb="4">
      <t>デドコロ</t>
    </rPh>
    <rPh sb="5" eb="8">
      <t>ロウドウシャ</t>
    </rPh>
    <rPh sb="8" eb="10">
      <t>サイガイ</t>
    </rPh>
    <rPh sb="10" eb="12">
      <t>ホショウ</t>
    </rPh>
    <rPh sb="12" eb="14">
      <t>ホケン</t>
    </rPh>
    <rPh sb="14" eb="16">
      <t>ジギョウ</t>
    </rPh>
    <rPh sb="16" eb="18">
      <t>ネンポウ</t>
    </rPh>
    <rPh sb="18" eb="19">
      <t>オヨ</t>
    </rPh>
    <rPh sb="20" eb="22">
      <t>ロウサイ</t>
    </rPh>
    <rPh sb="22" eb="24">
      <t>ホケン</t>
    </rPh>
    <rPh sb="24" eb="26">
      <t>キュウフ</t>
    </rPh>
    <phoneticPr fontId="5"/>
  </si>
  <si>
    <t>鉱業を除く全産業</t>
    <rPh sb="0" eb="2">
      <t>コウギョウ</t>
    </rPh>
    <rPh sb="3" eb="4">
      <t>ノゾ</t>
    </rPh>
    <phoneticPr fontId="5"/>
  </si>
  <si>
    <t>交通
運輸</t>
    <phoneticPr fontId="5"/>
  </si>
  <si>
    <t>漁業</t>
    <rPh sb="0" eb="2">
      <t>ギョギョウ</t>
    </rPh>
    <phoneticPr fontId="2"/>
  </si>
  <si>
    <t>24比</t>
    <rPh sb="2" eb="3">
      <t>ヒ</t>
    </rPh>
    <phoneticPr fontId="2"/>
  </si>
  <si>
    <t>平成28年</t>
    <rPh sb="0" eb="2">
      <t>ヘイセイ</t>
    </rPh>
    <rPh sb="4" eb="5">
      <t>ネン</t>
    </rPh>
    <phoneticPr fontId="2"/>
  </si>
  <si>
    <t>業種別死傷年千人率（休業４日以上）の推移　平成23年～平成28年</t>
    <rPh sb="0" eb="2">
      <t>ギョウシュ</t>
    </rPh>
    <rPh sb="2" eb="3">
      <t>ベツ</t>
    </rPh>
    <rPh sb="3" eb="5">
      <t>シショウ</t>
    </rPh>
    <rPh sb="5" eb="6">
      <t>ネン</t>
    </rPh>
    <rPh sb="6" eb="8">
      <t>センニン</t>
    </rPh>
    <rPh sb="8" eb="9">
      <t>リツ</t>
    </rPh>
    <rPh sb="10" eb="12">
      <t>キュウギョウ</t>
    </rPh>
    <rPh sb="13" eb="14">
      <t>ニチ</t>
    </rPh>
    <rPh sb="14" eb="16">
      <t>イジョウ</t>
    </rPh>
    <rPh sb="18" eb="20">
      <t>スイイ</t>
    </rPh>
    <rPh sb="21" eb="23">
      <t>ヘイセイ</t>
    </rPh>
    <rPh sb="25" eb="26">
      <t>ネン</t>
    </rPh>
    <rPh sb="27" eb="29">
      <t>ヘイセイ</t>
    </rPh>
    <rPh sb="31" eb="32">
      <t>ネン</t>
    </rPh>
    <phoneticPr fontId="5"/>
  </si>
  <si>
    <t>計</t>
    <rPh sb="0" eb="1">
      <t>ケイ</t>
    </rPh>
    <phoneticPr fontId="2"/>
  </si>
  <si>
    <t>食料品</t>
    <rPh sb="0" eb="3">
      <t>ショクリョウヒン</t>
    </rPh>
    <phoneticPr fontId="2"/>
  </si>
  <si>
    <t>繊維・繊維製品</t>
    <rPh sb="0" eb="2">
      <t>センイ</t>
    </rPh>
    <rPh sb="3" eb="5">
      <t>センイ</t>
    </rPh>
    <rPh sb="5" eb="7">
      <t>セイヒン</t>
    </rPh>
    <phoneticPr fontId="2"/>
  </si>
  <si>
    <t>木材・木製品</t>
    <rPh sb="0" eb="2">
      <t>モクザイ</t>
    </rPh>
    <rPh sb="3" eb="6">
      <t>モクセイヒン</t>
    </rPh>
    <phoneticPr fontId="2"/>
  </si>
  <si>
    <t>パルプ・紙</t>
    <rPh sb="4" eb="5">
      <t>カミ</t>
    </rPh>
    <phoneticPr fontId="2"/>
  </si>
  <si>
    <t>印刷・製本</t>
    <rPh sb="0" eb="2">
      <t>インサツ</t>
    </rPh>
    <rPh sb="3" eb="5">
      <t>セイホン</t>
    </rPh>
    <phoneticPr fontId="2"/>
  </si>
  <si>
    <t>化学</t>
    <rPh sb="0" eb="2">
      <t>カガク</t>
    </rPh>
    <phoneticPr fontId="2"/>
  </si>
  <si>
    <t>窯業・土石製品</t>
    <rPh sb="0" eb="2">
      <t>ヨウギョウ</t>
    </rPh>
    <rPh sb="3" eb="5">
      <t>ドセキ</t>
    </rPh>
    <rPh sb="5" eb="7">
      <t>セイヒン</t>
    </rPh>
    <phoneticPr fontId="2"/>
  </si>
  <si>
    <t>金属材料</t>
    <rPh sb="0" eb="2">
      <t>キンゾク</t>
    </rPh>
    <rPh sb="2" eb="4">
      <t>ザイリョウ</t>
    </rPh>
    <phoneticPr fontId="2"/>
  </si>
  <si>
    <t>金属精錬</t>
    <rPh sb="0" eb="2">
      <t>キンゾク</t>
    </rPh>
    <rPh sb="2" eb="4">
      <t>セイレン</t>
    </rPh>
    <phoneticPr fontId="2"/>
  </si>
  <si>
    <t>非鉄金属精錬</t>
    <rPh sb="0" eb="2">
      <t>ヒテツ</t>
    </rPh>
    <rPh sb="2" eb="4">
      <t>キンゾク</t>
    </rPh>
    <rPh sb="4" eb="6">
      <t>セイレン</t>
    </rPh>
    <phoneticPr fontId="2"/>
  </si>
  <si>
    <t>鋳物</t>
    <rPh sb="0" eb="2">
      <t>イモノ</t>
    </rPh>
    <phoneticPr fontId="2"/>
  </si>
  <si>
    <t>金属製品</t>
    <rPh sb="0" eb="2">
      <t>キンゾク</t>
    </rPh>
    <rPh sb="2" eb="4">
      <t>セイヒン</t>
    </rPh>
    <phoneticPr fontId="2"/>
  </si>
  <si>
    <t>めっき</t>
    <phoneticPr fontId="2"/>
  </si>
  <si>
    <t>一般機械</t>
    <rPh sb="0" eb="2">
      <t>イッパン</t>
    </rPh>
    <rPh sb="2" eb="4">
      <t>キカイ</t>
    </rPh>
    <phoneticPr fontId="2"/>
  </si>
  <si>
    <t>電気機械</t>
    <rPh sb="0" eb="2">
      <t>デンキ</t>
    </rPh>
    <rPh sb="2" eb="4">
      <t>キカイ</t>
    </rPh>
    <phoneticPr fontId="2"/>
  </si>
  <si>
    <t>造船</t>
    <rPh sb="0" eb="2">
      <t>ゾウセン</t>
    </rPh>
    <phoneticPr fontId="2"/>
  </si>
  <si>
    <t>精密</t>
    <rPh sb="0" eb="2">
      <t>セイミツ</t>
    </rPh>
    <phoneticPr fontId="2"/>
  </si>
  <si>
    <t>その他</t>
    <rPh sb="2" eb="3">
      <t>タ</t>
    </rPh>
    <phoneticPr fontId="2"/>
  </si>
  <si>
    <t>計</t>
    <rPh sb="0" eb="1">
      <t>ケイ</t>
    </rPh>
    <phoneticPr fontId="2"/>
  </si>
  <si>
    <t>鉱山</t>
    <rPh sb="0" eb="2">
      <t>コウザン</t>
    </rPh>
    <phoneticPr fontId="2"/>
  </si>
  <si>
    <t>土石採取業</t>
    <rPh sb="0" eb="2">
      <t>ドセキ</t>
    </rPh>
    <rPh sb="2" eb="4">
      <t>サイシュ</t>
    </rPh>
    <rPh sb="4" eb="5">
      <t>ギョウ</t>
    </rPh>
    <phoneticPr fontId="2"/>
  </si>
  <si>
    <t>平成23年</t>
    <rPh sb="0" eb="2">
      <t>ヘイセイ</t>
    </rPh>
    <rPh sb="4" eb="5">
      <t>ネン</t>
    </rPh>
    <phoneticPr fontId="5"/>
  </si>
  <si>
    <t>業種別死傷年千人率（休業４日以上）の推移　平成８年～平成23年</t>
    <rPh sb="0" eb="2">
      <t>ギョウシュ</t>
    </rPh>
    <rPh sb="2" eb="3">
      <t>ベツ</t>
    </rPh>
    <rPh sb="3" eb="5">
      <t>シショウ</t>
    </rPh>
    <rPh sb="5" eb="6">
      <t>ネン</t>
    </rPh>
    <rPh sb="6" eb="8">
      <t>センニン</t>
    </rPh>
    <rPh sb="8" eb="9">
      <t>リツ</t>
    </rPh>
    <rPh sb="10" eb="12">
      <t>キュウギョウ</t>
    </rPh>
    <rPh sb="13" eb="14">
      <t>ニチ</t>
    </rPh>
    <rPh sb="14" eb="16">
      <t>イジョウ</t>
    </rPh>
    <rPh sb="18" eb="20">
      <t>スイイ</t>
    </rPh>
    <rPh sb="21" eb="23">
      <t>ヘイセイ</t>
    </rPh>
    <rPh sb="24" eb="25">
      <t>ネン</t>
    </rPh>
    <rPh sb="26" eb="28">
      <t>ヘイセイ</t>
    </rPh>
    <rPh sb="30" eb="31">
      <t>ネン</t>
    </rPh>
    <phoneticPr fontId="5"/>
  </si>
  <si>
    <t>計</t>
    <rPh sb="0" eb="1">
      <t>ケイ</t>
    </rPh>
    <phoneticPr fontId="2"/>
  </si>
  <si>
    <t>輸送用機械器具</t>
    <rPh sb="0" eb="3">
      <t>ユソウヨウ</t>
    </rPh>
    <rPh sb="3" eb="5">
      <t>キカイ</t>
    </rPh>
    <rPh sb="5" eb="7">
      <t>キグ</t>
    </rPh>
    <phoneticPr fontId="2"/>
  </si>
  <si>
    <t>電気・ガス・水道・熱供給業</t>
    <rPh sb="6" eb="8">
      <t>スイドウ</t>
    </rPh>
    <rPh sb="9" eb="12">
      <t>ネツキョウキュウ</t>
    </rPh>
    <rPh sb="12" eb="13">
      <t>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</si>
</sst>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numFmts>
  <fonts count="1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明朝"/>
      <family val="1"/>
      <charset val="128"/>
    </font>
    <font>
      <sz val="7"/>
      <name val="Terminal"/>
      <charset val="128"/>
    </font>
    <font>
      <sz val="18"/>
      <color theme="1"/>
      <name val="ＭＳ Ｐゴシック"/>
      <family val="2"/>
      <charset val="128"/>
      <scheme val="minor"/>
    </font>
    <font>
      <sz val="11"/>
      <color theme="1"/>
      <name val="ＭＳ Ｐゴシック"/>
      <family val="3"/>
      <charset val="128"/>
      <scheme val="minor"/>
    </font>
    <font>
      <sz val="18"/>
      <color theme="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8"/>
      <name val="ＭＳ Ｐゴシック"/>
      <family val="3"/>
      <charset val="128"/>
      <scheme val="minor"/>
    </font>
    <font>
      <sz val="12"/>
      <name val="ＭＳ Ｐゴシック"/>
      <family val="3"/>
      <charset val="128"/>
      <scheme val="minor"/>
    </font>
  </fonts>
  <fills count="2">
    <fill>
      <patternFill patternType="none"/>
    </fill>
    <fill>
      <patternFill patternType="gray125"/>
    </fill>
  </fills>
  <borders count="20">
    <border>
      <left/>
      <right/>
      <top/>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thin">
        <color auto="1"/>
      </left>
      <right style="thin">
        <color auto="1"/>
      </right>
      <top style="thin">
        <color auto="1"/>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auto="1"/>
      </left>
      <right/>
      <top style="thin">
        <color auto="1"/>
      </top>
      <bottom/>
      <diagonal/>
    </border>
    <border>
      <left/>
      <right style="thin">
        <color indexed="64"/>
      </right>
      <top style="thin">
        <color auto="1"/>
      </top>
      <bottom/>
      <diagonal/>
    </border>
  </borders>
  <cellStyleXfs count="2">
    <xf numFmtId="0" fontId="0" fillId="0" borderId="0">
      <alignment vertical="center"/>
    </xf>
    <xf numFmtId="0" fontId="3" fillId="0" borderId="0"/>
  </cellStyleXfs>
  <cellXfs count="72">
    <xf numFmtId="0" fontId="0" fillId="0" borderId="0" xfId="0">
      <alignment vertical="center"/>
    </xf>
    <xf numFmtId="0" fontId="0" fillId="0" borderId="0" xfId="0" applyBorder="1">
      <alignment vertical="center"/>
    </xf>
    <xf numFmtId="0" fontId="0" fillId="0" borderId="0" xfId="0" applyAlignment="1">
      <alignment horizontal="center"/>
    </xf>
    <xf numFmtId="0" fontId="6" fillId="0" borderId="0" xfId="0" applyFont="1" applyAlignment="1">
      <alignment horizontal="left"/>
    </xf>
    <xf numFmtId="0" fontId="7" fillId="0" borderId="0" xfId="0" applyFont="1" applyFill="1" applyBorder="1">
      <alignment vertical="center"/>
    </xf>
    <xf numFmtId="0" fontId="7" fillId="0" borderId="0" xfId="0" applyFont="1">
      <alignment vertical="center"/>
    </xf>
    <xf numFmtId="0" fontId="8" fillId="0" borderId="0" xfId="0" applyFont="1" applyAlignment="1">
      <alignment horizontal="left"/>
    </xf>
    <xf numFmtId="0" fontId="7" fillId="0" borderId="0" xfId="0" applyFont="1" applyAlignment="1">
      <alignment horizontal="center"/>
    </xf>
    <xf numFmtId="176" fontId="7" fillId="0" borderId="0" xfId="0" applyNumberFormat="1" applyFont="1" applyAlignment="1" applyProtection="1">
      <alignment horizontal="center"/>
      <protection locked="0"/>
    </xf>
    <xf numFmtId="176" fontId="9" fillId="0" borderId="0" xfId="0" applyNumberFormat="1" applyFont="1" applyAlignment="1" applyProtection="1">
      <alignment horizontal="left"/>
      <protection locked="0"/>
    </xf>
    <xf numFmtId="0" fontId="7" fillId="0" borderId="0" xfId="0" applyFont="1" applyAlignment="1">
      <alignment horizontal="right" vertical="center"/>
    </xf>
    <xf numFmtId="0" fontId="7" fillId="0" borderId="0" xfId="0" applyFont="1" applyBorder="1">
      <alignment vertical="center"/>
    </xf>
    <xf numFmtId="0" fontId="7" fillId="0" borderId="0" xfId="1" applyFont="1" applyAlignment="1">
      <alignment vertical="center"/>
    </xf>
    <xf numFmtId="0" fontId="10" fillId="0" borderId="0" xfId="0" applyFont="1" applyAlignment="1">
      <alignment horizontal="right" vertical="center"/>
    </xf>
    <xf numFmtId="0" fontId="10" fillId="0" borderId="0" xfId="0" applyFont="1">
      <alignment vertical="center"/>
    </xf>
    <xf numFmtId="0" fontId="11" fillId="0" borderId="0" xfId="0" applyFont="1" applyAlignment="1">
      <alignment horizontal="right" vertical="center"/>
    </xf>
    <xf numFmtId="0" fontId="10" fillId="0" borderId="0" xfId="1" applyFont="1" applyAlignment="1">
      <alignment vertical="center"/>
    </xf>
    <xf numFmtId="0" fontId="10" fillId="0" borderId="0" xfId="0" applyFont="1" applyBorder="1">
      <alignment vertical="center"/>
    </xf>
    <xf numFmtId="176" fontId="0" fillId="0" borderId="0" xfId="0" applyNumberFormat="1">
      <alignment vertical="center"/>
    </xf>
    <xf numFmtId="0" fontId="13" fillId="0" borderId="9" xfId="0" applyFont="1" applyBorder="1" applyAlignment="1">
      <alignment horizontal="center" vertical="center" wrapText="1"/>
    </xf>
    <xf numFmtId="176" fontId="8" fillId="0" borderId="9" xfId="0" applyNumberFormat="1" applyFont="1" applyBorder="1">
      <alignment vertical="center"/>
    </xf>
    <xf numFmtId="0" fontId="8" fillId="0" borderId="9" xfId="0" applyFont="1" applyBorder="1">
      <alignment vertical="center"/>
    </xf>
    <xf numFmtId="0" fontId="14" fillId="0" borderId="14" xfId="0" applyFont="1" applyFill="1" applyBorder="1" applyAlignment="1">
      <alignment horizontal="left" vertical="center"/>
    </xf>
    <xf numFmtId="176" fontId="14" fillId="0" borderId="9" xfId="0" applyNumberFormat="1" applyFont="1" applyFill="1" applyBorder="1" applyAlignment="1" applyProtection="1">
      <alignment horizontal="center"/>
    </xf>
    <xf numFmtId="176" fontId="14" fillId="0" borderId="15" xfId="0" applyNumberFormat="1" applyFont="1" applyFill="1" applyBorder="1" applyAlignment="1" applyProtection="1">
      <alignment horizontal="center"/>
    </xf>
    <xf numFmtId="176" fontId="14" fillId="0" borderId="8" xfId="0" applyNumberFormat="1" applyFont="1" applyFill="1" applyBorder="1" applyAlignment="1" applyProtection="1">
      <alignment horizontal="center"/>
    </xf>
    <xf numFmtId="176" fontId="14" fillId="0" borderId="14" xfId="0" applyNumberFormat="1" applyFont="1" applyFill="1" applyBorder="1" applyAlignment="1" applyProtection="1">
      <alignment horizontal="left"/>
      <protection locked="0"/>
    </xf>
    <xf numFmtId="176" fontId="14" fillId="0" borderId="9" xfId="0" applyNumberFormat="1" applyFont="1" applyFill="1" applyBorder="1" applyAlignment="1" applyProtection="1">
      <alignment horizontal="center"/>
      <protection locked="0"/>
    </xf>
    <xf numFmtId="176" fontId="14" fillId="0" borderId="15" xfId="0" applyNumberFormat="1" applyFont="1" applyFill="1" applyBorder="1" applyAlignment="1" applyProtection="1">
      <alignment horizontal="center"/>
      <protection locked="0"/>
    </xf>
    <xf numFmtId="176" fontId="14" fillId="0" borderId="8" xfId="0" applyNumberFormat="1" applyFont="1" applyFill="1" applyBorder="1" applyAlignment="1" applyProtection="1">
      <alignment horizontal="center"/>
      <protection locked="0"/>
    </xf>
    <xf numFmtId="176" fontId="14" fillId="0" borderId="9" xfId="0" applyNumberFormat="1" applyFont="1" applyBorder="1" applyAlignment="1" applyProtection="1">
      <alignment horizontal="center"/>
      <protection locked="0"/>
    </xf>
    <xf numFmtId="176" fontId="14" fillId="0" borderId="8" xfId="0" applyNumberFormat="1" applyFont="1" applyBorder="1" applyAlignment="1" applyProtection="1">
      <alignment horizontal="center"/>
      <protection locked="0"/>
    </xf>
    <xf numFmtId="176" fontId="14" fillId="0" borderId="7" xfId="0" applyNumberFormat="1" applyFont="1" applyFill="1" applyBorder="1" applyAlignment="1" applyProtection="1">
      <alignment horizontal="center"/>
      <protection locked="0"/>
    </xf>
    <xf numFmtId="176" fontId="14" fillId="0" borderId="10" xfId="0" applyNumberFormat="1" applyFont="1" applyFill="1" applyBorder="1" applyAlignment="1" applyProtection="1">
      <alignment horizontal="center"/>
      <protection locked="0"/>
    </xf>
    <xf numFmtId="176" fontId="14" fillId="0" borderId="7" xfId="0" applyNumberFormat="1" applyFont="1" applyBorder="1" applyAlignment="1" applyProtection="1">
      <alignment horizontal="center"/>
      <protection locked="0"/>
    </xf>
    <xf numFmtId="176" fontId="14" fillId="0" borderId="10" xfId="0" applyNumberFormat="1" applyFont="1" applyBorder="1" applyAlignment="1" applyProtection="1">
      <alignment horizontal="center"/>
      <protection locked="0"/>
    </xf>
    <xf numFmtId="0" fontId="15" fillId="0" borderId="9" xfId="0" applyFont="1" applyFill="1" applyBorder="1" applyAlignment="1" applyProtection="1">
      <alignment horizontal="center" vertical="center" wrapText="1"/>
    </xf>
    <xf numFmtId="177" fontId="8" fillId="0" borderId="9" xfId="0" applyNumberFormat="1" applyFont="1" applyBorder="1">
      <alignment vertical="center"/>
    </xf>
    <xf numFmtId="0" fontId="7" fillId="0" borderId="17" xfId="0" applyFont="1" applyBorder="1">
      <alignment vertical="center"/>
    </xf>
    <xf numFmtId="0" fontId="13" fillId="0" borderId="9" xfId="0" applyFont="1" applyBorder="1" applyAlignment="1">
      <alignment horizontal="center" vertical="center" wrapText="1"/>
    </xf>
    <xf numFmtId="0" fontId="14" fillId="0" borderId="9" xfId="0" applyFont="1" applyFill="1" applyBorder="1" applyAlignment="1">
      <alignment horizontal="left" vertical="center"/>
    </xf>
    <xf numFmtId="176" fontId="14" fillId="0" borderId="4" xfId="0" applyNumberFormat="1" applyFont="1" applyFill="1" applyBorder="1" applyAlignment="1" applyProtection="1">
      <alignment horizontal="center"/>
      <protection locked="0"/>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20" fontId="15" fillId="0" borderId="5" xfId="0" applyNumberFormat="1" applyFont="1" applyFill="1" applyBorder="1" applyAlignment="1" applyProtection="1">
      <alignment horizontal="center" vertical="center" readingOrder="1"/>
    </xf>
    <xf numFmtId="20" fontId="15" fillId="0" borderId="9" xfId="0" applyNumberFormat="1" applyFont="1" applyFill="1" applyBorder="1" applyAlignment="1" applyProtection="1">
      <alignment horizontal="center" vertical="center" readingOrder="1"/>
    </xf>
    <xf numFmtId="0" fontId="15" fillId="0" borderId="3" xfId="0" applyFont="1" applyFill="1" applyBorder="1" applyAlignment="1" applyProtection="1">
      <alignment horizontal="center" vertical="center" wrapText="1" readingOrder="1"/>
    </xf>
    <xf numFmtId="0" fontId="15" fillId="0" borderId="15" xfId="0" applyFont="1" applyFill="1" applyBorder="1" applyAlignment="1" applyProtection="1">
      <alignment horizontal="center" vertical="center" readingOrder="1"/>
    </xf>
    <xf numFmtId="0" fontId="15" fillId="0" borderId="5" xfId="0" applyFont="1" applyFill="1" applyBorder="1" applyAlignment="1" applyProtection="1">
      <alignment horizontal="center" vertical="center" readingOrder="1"/>
    </xf>
    <xf numFmtId="0" fontId="15" fillId="0" borderId="9" xfId="0" applyFont="1" applyFill="1" applyBorder="1" applyAlignment="1" applyProtection="1">
      <alignment horizontal="center" vertical="center" readingOrder="1"/>
    </xf>
    <xf numFmtId="0" fontId="15" fillId="0" borderId="3" xfId="0" applyFont="1" applyFill="1" applyBorder="1" applyAlignment="1" applyProtection="1">
      <alignment horizontal="center" vertical="center"/>
    </xf>
    <xf numFmtId="0" fontId="15" fillId="0" borderId="15" xfId="0" applyFont="1" applyFill="1" applyBorder="1" applyAlignment="1" applyProtection="1">
      <alignment horizontal="center" vertical="center"/>
    </xf>
    <xf numFmtId="0" fontId="15" fillId="0" borderId="15" xfId="0" applyFont="1" applyFill="1" applyBorder="1" applyAlignment="1" applyProtection="1">
      <alignment horizontal="center"/>
    </xf>
    <xf numFmtId="0" fontId="15" fillId="0" borderId="5" xfId="0" applyFont="1" applyFill="1" applyBorder="1" applyAlignment="1" applyProtection="1">
      <alignment horizontal="center"/>
    </xf>
    <xf numFmtId="0" fontId="15" fillId="0" borderId="3" xfId="0" applyFont="1" applyFill="1" applyBorder="1" applyAlignment="1" applyProtection="1">
      <alignment horizontal="center" vertical="center" wrapText="1"/>
    </xf>
    <xf numFmtId="0" fontId="15" fillId="0" borderId="15"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16"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0" fillId="0" borderId="0" xfId="0" applyFont="1" applyAlignment="1">
      <alignment horizontal="right" vertical="center"/>
    </xf>
    <xf numFmtId="0" fontId="10" fillId="0" borderId="11" xfId="0" applyFont="1" applyBorder="1" applyAlignment="1">
      <alignment horizontal="center" vertical="center"/>
    </xf>
    <xf numFmtId="0" fontId="10" fillId="0" borderId="0" xfId="0" applyFont="1" applyAlignment="1">
      <alignment horizontal="center" vertical="center"/>
    </xf>
    <xf numFmtId="0" fontId="10" fillId="0" borderId="12" xfId="0" applyFont="1" applyBorder="1" applyAlignment="1">
      <alignment horizontal="center" vertical="center"/>
    </xf>
    <xf numFmtId="0" fontId="6" fillId="0" borderId="9"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9" xfId="0" applyFont="1" applyBorder="1" applyAlignment="1">
      <alignment horizontal="center" vertical="center" wrapText="1"/>
    </xf>
  </cellXfs>
  <cellStyles count="2">
    <cellStyle name="標準" xfId="0" builtinId="0"/>
    <cellStyle name="標準_Sheet1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I33"/>
  <sheetViews>
    <sheetView view="pageBreakPreview" topLeftCell="A4" zoomScale="80" zoomScaleNormal="85" zoomScaleSheetLayoutView="80" workbookViewId="0">
      <selection activeCell="AJ8" sqref="AJ8"/>
    </sheetView>
  </sheetViews>
  <sheetFormatPr defaultRowHeight="13.5" x14ac:dyDescent="0.15"/>
  <cols>
    <col min="1" max="1" width="16.25" style="5" customWidth="1"/>
    <col min="2" max="3" width="9" style="5"/>
    <col min="4" max="4" width="10.75" style="5" bestFit="1" customWidth="1"/>
    <col min="5" max="7" width="9" style="5"/>
    <col min="8" max="9" width="9" style="5" customWidth="1"/>
    <col min="10" max="10" width="9" style="5"/>
    <col min="11" max="11" width="9.125" style="5" customWidth="1"/>
    <col min="12" max="30" width="9" style="5" customWidth="1"/>
    <col min="31" max="34" width="9" style="5"/>
    <col min="35" max="35" width="9" style="5" customWidth="1"/>
    <col min="36" max="16384" width="9" style="5"/>
  </cols>
  <sheetData>
    <row r="2" spans="1:35" s="7" customFormat="1" ht="21" x14ac:dyDescent="0.2">
      <c r="A2" s="6" t="s">
        <v>105</v>
      </c>
    </row>
    <row r="3" spans="1:35" ht="14.25" thickBot="1" x14ac:dyDescent="0.2">
      <c r="K3" s="38"/>
      <c r="L3" s="38"/>
      <c r="M3" s="38"/>
      <c r="N3" s="38"/>
      <c r="O3" s="38"/>
      <c r="P3" s="38"/>
      <c r="Q3" s="38"/>
      <c r="R3" s="38"/>
      <c r="S3" s="38"/>
      <c r="T3" s="38"/>
      <c r="U3" s="38"/>
      <c r="V3" s="38"/>
      <c r="W3" s="38"/>
      <c r="X3" s="38"/>
      <c r="Y3" s="38"/>
      <c r="Z3" s="38"/>
      <c r="AA3" s="38"/>
      <c r="AB3" s="38"/>
      <c r="AC3" s="38"/>
      <c r="AD3" s="38"/>
      <c r="AE3" s="38"/>
    </row>
    <row r="4" spans="1:35" ht="14.25" x14ac:dyDescent="0.15">
      <c r="A4" s="42" t="s">
        <v>50</v>
      </c>
      <c r="B4" s="44" t="s">
        <v>51</v>
      </c>
      <c r="C4" s="46" t="s">
        <v>76</v>
      </c>
      <c r="D4" s="48" t="s">
        <v>5</v>
      </c>
      <c r="E4" s="48" t="s">
        <v>52</v>
      </c>
      <c r="F4" s="48" t="s">
        <v>53</v>
      </c>
      <c r="G4" s="58" t="s">
        <v>2</v>
      </c>
      <c r="H4" s="59"/>
      <c r="I4" s="60"/>
      <c r="J4" s="50" t="s">
        <v>3</v>
      </c>
      <c r="K4" s="51" t="s">
        <v>54</v>
      </c>
      <c r="L4" s="51"/>
      <c r="M4" s="51"/>
      <c r="N4" s="51"/>
      <c r="O4" s="51"/>
      <c r="P4" s="51"/>
      <c r="Q4" s="51"/>
      <c r="R4" s="51"/>
      <c r="S4" s="51"/>
      <c r="T4" s="51"/>
      <c r="U4" s="51"/>
      <c r="V4" s="51"/>
      <c r="W4" s="51"/>
      <c r="X4" s="51"/>
      <c r="Y4" s="51"/>
      <c r="Z4" s="51"/>
      <c r="AA4" s="51"/>
      <c r="AB4" s="51"/>
      <c r="AC4" s="51"/>
      <c r="AD4" s="51"/>
      <c r="AE4" s="52" t="s">
        <v>55</v>
      </c>
      <c r="AF4" s="53"/>
      <c r="AG4" s="53"/>
      <c r="AH4" s="54" t="s">
        <v>108</v>
      </c>
      <c r="AI4" s="56" t="s">
        <v>56</v>
      </c>
    </row>
    <row r="5" spans="1:35" ht="28.5" x14ac:dyDescent="0.15">
      <c r="A5" s="43"/>
      <c r="B5" s="45"/>
      <c r="C5" s="47"/>
      <c r="D5" s="49"/>
      <c r="E5" s="49"/>
      <c r="F5" s="49"/>
      <c r="G5" s="36" t="s">
        <v>101</v>
      </c>
      <c r="H5" s="36" t="s">
        <v>102</v>
      </c>
      <c r="I5" s="36" t="s">
        <v>103</v>
      </c>
      <c r="J5" s="51"/>
      <c r="K5" s="36" t="s">
        <v>82</v>
      </c>
      <c r="L5" s="36" t="s">
        <v>83</v>
      </c>
      <c r="M5" s="36" t="s">
        <v>84</v>
      </c>
      <c r="N5" s="36" t="s">
        <v>85</v>
      </c>
      <c r="O5" s="36" t="s">
        <v>86</v>
      </c>
      <c r="P5" s="36" t="s">
        <v>87</v>
      </c>
      <c r="Q5" s="36" t="s">
        <v>88</v>
      </c>
      <c r="R5" s="36" t="s">
        <v>89</v>
      </c>
      <c r="S5" s="36" t="s">
        <v>91</v>
      </c>
      <c r="T5" s="36" t="s">
        <v>92</v>
      </c>
      <c r="U5" s="36" t="s">
        <v>90</v>
      </c>
      <c r="V5" s="36" t="s">
        <v>93</v>
      </c>
      <c r="W5" s="36" t="s">
        <v>94</v>
      </c>
      <c r="X5" s="36" t="s">
        <v>95</v>
      </c>
      <c r="Y5" s="36" t="s">
        <v>96</v>
      </c>
      <c r="Z5" s="36" t="s">
        <v>97</v>
      </c>
      <c r="AA5" s="36" t="s">
        <v>107</v>
      </c>
      <c r="AB5" s="36" t="s">
        <v>98</v>
      </c>
      <c r="AC5" s="36" t="s">
        <v>99</v>
      </c>
      <c r="AD5" s="36" t="s">
        <v>100</v>
      </c>
      <c r="AE5" s="36" t="s">
        <v>77</v>
      </c>
      <c r="AF5" s="36" t="s">
        <v>57</v>
      </c>
      <c r="AG5" s="36" t="s">
        <v>58</v>
      </c>
      <c r="AH5" s="55"/>
      <c r="AI5" s="57"/>
    </row>
    <row r="6" spans="1:35" ht="21" x14ac:dyDescent="0.2">
      <c r="A6" s="22" t="s">
        <v>59</v>
      </c>
      <c r="B6" s="23">
        <v>3.4041783856931285</v>
      </c>
      <c r="C6" s="23">
        <v>3.3877641304116901</v>
      </c>
      <c r="D6" s="23">
        <v>28.452864808354935</v>
      </c>
      <c r="E6" s="23">
        <v>14.359669944613993</v>
      </c>
      <c r="F6" s="23"/>
      <c r="G6" s="23">
        <v>18.428225899335818</v>
      </c>
      <c r="H6" s="23">
        <v>33.273451534796529</v>
      </c>
      <c r="I6" s="23">
        <v>13.590898679086813</v>
      </c>
      <c r="J6" s="24">
        <v>7.2594327361261461</v>
      </c>
      <c r="K6" s="23">
        <v>3.8270764038849685</v>
      </c>
      <c r="L6" s="23">
        <v>4.4240706958161127</v>
      </c>
      <c r="M6" s="23">
        <v>2.9698581311243495</v>
      </c>
      <c r="N6" s="23">
        <v>12.231552867483083</v>
      </c>
      <c r="O6" s="23">
        <v>3.6869290707878601</v>
      </c>
      <c r="P6" s="23">
        <v>1.9568836507659852</v>
      </c>
      <c r="Q6" s="23">
        <v>2.095093729921556</v>
      </c>
      <c r="R6" s="23">
        <v>7.4937354357424422</v>
      </c>
      <c r="S6" s="23">
        <v>1.5051330357697148</v>
      </c>
      <c r="T6" s="23">
        <v>4.1773962804005729</v>
      </c>
      <c r="U6" s="23">
        <v>5.0442203310102789</v>
      </c>
      <c r="V6" s="23">
        <v>10.31974394620284</v>
      </c>
      <c r="W6" s="23">
        <v>8.3919085638231348</v>
      </c>
      <c r="X6" s="23">
        <v>5.7829872802535478</v>
      </c>
      <c r="Y6" s="23">
        <v>3.8092172058641949</v>
      </c>
      <c r="Z6" s="23">
        <v>0.91074794429225259</v>
      </c>
      <c r="AA6" s="23">
        <v>2.2774136494932775</v>
      </c>
      <c r="AB6" s="23">
        <v>9.1189855558709922</v>
      </c>
      <c r="AC6" s="23">
        <v>0.76329508392980872</v>
      </c>
      <c r="AD6" s="23">
        <v>4.178068497674202</v>
      </c>
      <c r="AE6" s="23">
        <v>2.2898520190063261</v>
      </c>
      <c r="AF6" s="23">
        <v>9.5825840425866371</v>
      </c>
      <c r="AG6" s="23">
        <v>10.17030959111908</v>
      </c>
      <c r="AH6" s="23">
        <v>0.4643156291015097</v>
      </c>
      <c r="AI6" s="25">
        <v>1.9229913811296786</v>
      </c>
    </row>
    <row r="7" spans="1:35" ht="21" x14ac:dyDescent="0.2">
      <c r="A7" s="26" t="s">
        <v>60</v>
      </c>
      <c r="B7" s="27">
        <v>3.2332628251026527</v>
      </c>
      <c r="C7" s="27">
        <v>3.2171135260435326</v>
      </c>
      <c r="D7" s="27">
        <v>28.452438325770871</v>
      </c>
      <c r="E7" s="27">
        <v>14.832897845145661</v>
      </c>
      <c r="F7" s="27"/>
      <c r="G7" s="27">
        <v>18.709594128921417</v>
      </c>
      <c r="H7" s="27">
        <v>33.936047029482495</v>
      </c>
      <c r="I7" s="27">
        <v>14.339940953184311</v>
      </c>
      <c r="J7" s="28">
        <v>6.7887600164051927</v>
      </c>
      <c r="K7" s="27">
        <v>4.1954293631717068</v>
      </c>
      <c r="L7" s="27">
        <v>5.132647782677827</v>
      </c>
      <c r="M7" s="27">
        <v>2.1743666656758212</v>
      </c>
      <c r="N7" s="27">
        <v>13.661569574501272</v>
      </c>
      <c r="O7" s="27">
        <v>3.7463539947729441</v>
      </c>
      <c r="P7" s="27">
        <v>2.5850265622432773</v>
      </c>
      <c r="Q7" s="27">
        <v>2.4383395147839328</v>
      </c>
      <c r="R7" s="27">
        <v>8.6280472233099399</v>
      </c>
      <c r="S7" s="27">
        <v>1.595731820343163</v>
      </c>
      <c r="T7" s="27">
        <v>4.1474699455155477</v>
      </c>
      <c r="U7" s="27">
        <v>5.596713477834883</v>
      </c>
      <c r="V7" s="27">
        <v>13.380912874130789</v>
      </c>
      <c r="W7" s="27">
        <v>8.3296235505492948</v>
      </c>
      <c r="X7" s="27">
        <v>6.9127268238489075</v>
      </c>
      <c r="Y7" s="27">
        <v>4.5472137676134441</v>
      </c>
      <c r="Z7" s="27">
        <v>0.86567236458908225</v>
      </c>
      <c r="AA7" s="27">
        <v>2.7498202270824801</v>
      </c>
      <c r="AB7" s="27">
        <v>12.188319625924212</v>
      </c>
      <c r="AC7" s="27">
        <v>0.90906965051971889</v>
      </c>
      <c r="AD7" s="27">
        <v>4.7581083358244793</v>
      </c>
      <c r="AE7" s="27">
        <v>2.2949827834775633</v>
      </c>
      <c r="AF7" s="27">
        <v>11.253390079512968</v>
      </c>
      <c r="AG7" s="27">
        <v>10.208635743224214</v>
      </c>
      <c r="AH7" s="27">
        <v>0.49792248395182731</v>
      </c>
      <c r="AI7" s="29">
        <v>1.5407913115494589</v>
      </c>
    </row>
    <row r="8" spans="1:35" ht="21" x14ac:dyDescent="0.2">
      <c r="A8" s="22" t="s">
        <v>62</v>
      </c>
      <c r="B8" s="30">
        <v>3.0313900739737369</v>
      </c>
      <c r="C8" s="30">
        <v>3.01715346229006</v>
      </c>
      <c r="D8" s="30">
        <v>28.686536311670782</v>
      </c>
      <c r="E8" s="30">
        <v>14.299124057060315</v>
      </c>
      <c r="F8" s="30"/>
      <c r="G8" s="30">
        <v>17.623464263530799</v>
      </c>
      <c r="H8" s="30">
        <v>33.818324813212747</v>
      </c>
      <c r="I8" s="30">
        <v>13.209544096566322</v>
      </c>
      <c r="J8" s="30">
        <v>6.3125748869915448</v>
      </c>
      <c r="K8" s="30">
        <v>3.826020781772594</v>
      </c>
      <c r="L8" s="30">
        <v>5.0536443389167438</v>
      </c>
      <c r="M8" s="30">
        <v>1.9811825112892758</v>
      </c>
      <c r="N8" s="30">
        <v>12.589989901009517</v>
      </c>
      <c r="O8" s="30">
        <v>3.9482236030881181</v>
      </c>
      <c r="P8" s="30">
        <v>2.5089506938510495</v>
      </c>
      <c r="Q8" s="30">
        <v>2.2671204976070132</v>
      </c>
      <c r="R8" s="30">
        <v>4.8528148010851435</v>
      </c>
      <c r="S8" s="30">
        <v>1.4188732576040111</v>
      </c>
      <c r="T8" s="30">
        <v>4.2164864620666815</v>
      </c>
      <c r="U8" s="30">
        <v>4.8982006679989958</v>
      </c>
      <c r="V8" s="30">
        <v>11.67818877902333</v>
      </c>
      <c r="W8" s="30">
        <v>7.8369692022992741</v>
      </c>
      <c r="X8" s="30">
        <v>6.4014675603242779</v>
      </c>
      <c r="Y8" s="30">
        <v>4.2844984184652128</v>
      </c>
      <c r="Z8" s="30">
        <v>0.79848352404646727</v>
      </c>
      <c r="AA8" s="30">
        <v>2.7137230406190898</v>
      </c>
      <c r="AB8" s="30">
        <v>10.720627156688666</v>
      </c>
      <c r="AC8" s="30">
        <v>0.98172696882041155</v>
      </c>
      <c r="AD8" s="30">
        <v>4.3410562490812001</v>
      </c>
      <c r="AE8" s="30">
        <v>2.3707094988448172</v>
      </c>
      <c r="AF8" s="30">
        <v>10.48023994832892</v>
      </c>
      <c r="AG8" s="30">
        <v>8.7089007599127228</v>
      </c>
      <c r="AH8" s="30">
        <v>0.65961393966394266</v>
      </c>
      <c r="AI8" s="31">
        <v>1.5421711234080635</v>
      </c>
    </row>
    <row r="9" spans="1:35" ht="21" x14ac:dyDescent="0.2">
      <c r="A9" s="26" t="s">
        <v>63</v>
      </c>
      <c r="B9" s="30">
        <v>2.8148045780167261</v>
      </c>
      <c r="C9" s="30">
        <v>2.8004562228944572</v>
      </c>
      <c r="D9" s="30">
        <v>29.285037998653213</v>
      </c>
      <c r="E9" s="30">
        <v>15.325841692544849</v>
      </c>
      <c r="F9" s="30"/>
      <c r="G9" s="30">
        <v>18.289092101023346</v>
      </c>
      <c r="H9" s="30">
        <v>39.838189359414201</v>
      </c>
      <c r="I9" s="30">
        <v>12.31729814105293</v>
      </c>
      <c r="J9" s="30">
        <v>6.3150233574042547</v>
      </c>
      <c r="K9" s="30">
        <v>3.5988635842534804</v>
      </c>
      <c r="L9" s="30">
        <v>4.7515617037130484</v>
      </c>
      <c r="M9" s="30">
        <v>1.8838741372372352</v>
      </c>
      <c r="N9" s="30">
        <v>11.88610294067233</v>
      </c>
      <c r="O9" s="30">
        <v>3.7172318931111197</v>
      </c>
      <c r="P9" s="30">
        <v>2.3442078530963082</v>
      </c>
      <c r="Q9" s="30">
        <v>2.1578064813502467</v>
      </c>
      <c r="R9" s="30">
        <v>7.2699890580884645</v>
      </c>
      <c r="S9" s="30">
        <v>1.3052103999164666</v>
      </c>
      <c r="T9" s="30">
        <v>4.3093718577496878</v>
      </c>
      <c r="U9" s="30">
        <v>4.1120004400803145</v>
      </c>
      <c r="V9" s="30">
        <v>10.148378292052614</v>
      </c>
      <c r="W9" s="30">
        <v>7.0979257210486111</v>
      </c>
      <c r="X9" s="30">
        <v>6.2849809449917773</v>
      </c>
      <c r="Y9" s="30">
        <v>3.861479194315744</v>
      </c>
      <c r="Z9" s="30">
        <v>0.72323764276435476</v>
      </c>
      <c r="AA9" s="30">
        <v>2.4363219598155808</v>
      </c>
      <c r="AB9" s="30">
        <v>10.11153735281726</v>
      </c>
      <c r="AC9" s="30">
        <v>0.76947291105592663</v>
      </c>
      <c r="AD9" s="30">
        <v>4.2805925810765242</v>
      </c>
      <c r="AE9" s="30">
        <v>2.2124395635840823</v>
      </c>
      <c r="AF9" s="30">
        <v>9.7922190450270925</v>
      </c>
      <c r="AG9" s="30">
        <v>8.1671990580894516</v>
      </c>
      <c r="AH9" s="30">
        <v>0.5910075712488625</v>
      </c>
      <c r="AI9" s="31">
        <v>1.4015560786548995</v>
      </c>
    </row>
    <row r="10" spans="1:35" ht="21" x14ac:dyDescent="0.2">
      <c r="A10" s="22" t="s">
        <v>64</v>
      </c>
      <c r="B10" s="30">
        <v>2.7509491763159599</v>
      </c>
      <c r="C10" s="30">
        <v>2.7377473755941737</v>
      </c>
      <c r="D10" s="30">
        <v>28.692458578523436</v>
      </c>
      <c r="E10" s="30">
        <v>16.883398210569847</v>
      </c>
      <c r="F10" s="30"/>
      <c r="G10" s="30">
        <v>17.444295887392482</v>
      </c>
      <c r="H10" s="30">
        <v>36.875199829478845</v>
      </c>
      <c r="I10" s="30">
        <v>12.110840518659909</v>
      </c>
      <c r="J10" s="30">
        <v>6.2724246438391225</v>
      </c>
      <c r="K10" s="30">
        <v>3.5848937601697988</v>
      </c>
      <c r="L10" s="30">
        <v>4.7103954158747863</v>
      </c>
      <c r="M10" s="30">
        <v>1.7624738983381423</v>
      </c>
      <c r="N10" s="30">
        <v>11.519689574680934</v>
      </c>
      <c r="O10" s="30">
        <v>3.817134978488721</v>
      </c>
      <c r="P10" s="30">
        <v>2.4143666311537606</v>
      </c>
      <c r="Q10" s="30">
        <v>2.2683000248773513</v>
      </c>
      <c r="R10" s="30">
        <v>7.442208653295757</v>
      </c>
      <c r="S10" s="30">
        <v>1.4169214301665654</v>
      </c>
      <c r="T10" s="30">
        <v>3.9795939967401202</v>
      </c>
      <c r="U10" s="30">
        <v>4.3286165268585641</v>
      </c>
      <c r="V10" s="30">
        <v>10.570270728362534</v>
      </c>
      <c r="W10" s="30">
        <v>7.2851050595087035</v>
      </c>
      <c r="X10" s="30">
        <v>5.8694206231943662</v>
      </c>
      <c r="Y10" s="30">
        <v>3.8022752428381086</v>
      </c>
      <c r="Z10" s="30">
        <v>0.75282280263558388</v>
      </c>
      <c r="AA10" s="30">
        <v>2.5154049852633613</v>
      </c>
      <c r="AB10" s="30">
        <v>10.181602647480119</v>
      </c>
      <c r="AC10" s="30">
        <v>0.80101865391082239</v>
      </c>
      <c r="AD10" s="30">
        <v>4.0945304797512252</v>
      </c>
      <c r="AE10" s="30">
        <v>2.1492543482360356</v>
      </c>
      <c r="AF10" s="30">
        <v>9.8194972944111871</v>
      </c>
      <c r="AG10" s="30">
        <v>8.0263130675823842</v>
      </c>
      <c r="AH10" s="30">
        <v>0.44464020964785889</v>
      </c>
      <c r="AI10" s="31">
        <v>1.3745059235328945</v>
      </c>
    </row>
    <row r="11" spans="1:35" ht="21" x14ac:dyDescent="0.2">
      <c r="A11" s="26" t="s">
        <v>65</v>
      </c>
      <c r="B11" s="27">
        <v>2.7448004502463457</v>
      </c>
      <c r="C11" s="27">
        <v>2.7321095242555211</v>
      </c>
      <c r="D11" s="27">
        <v>27.563176517387937</v>
      </c>
      <c r="E11" s="27">
        <v>18.883162268916202</v>
      </c>
      <c r="F11" s="27"/>
      <c r="G11" s="27">
        <v>17.689559156288105</v>
      </c>
      <c r="H11" s="27">
        <v>39.542669446023623</v>
      </c>
      <c r="I11" s="27">
        <v>12.494274708854867</v>
      </c>
      <c r="J11" s="27">
        <v>6.2255623694843969</v>
      </c>
      <c r="K11" s="27">
        <v>3.4621332585286626</v>
      </c>
      <c r="L11" s="27">
        <v>4.7224102660577501</v>
      </c>
      <c r="M11" s="27">
        <v>1.7742351207764779</v>
      </c>
      <c r="N11" s="27">
        <v>10.815582119011593</v>
      </c>
      <c r="O11" s="27">
        <v>3.4469220583048865</v>
      </c>
      <c r="P11" s="27">
        <v>2.3844410669918727</v>
      </c>
      <c r="Q11" s="27">
        <v>2.1351675654651578</v>
      </c>
      <c r="R11" s="27">
        <v>7.5774881547461366</v>
      </c>
      <c r="S11" s="27">
        <v>1.366215308410156</v>
      </c>
      <c r="T11" s="27">
        <v>3.6524716688860503</v>
      </c>
      <c r="U11" s="27">
        <v>4.0236703832803968</v>
      </c>
      <c r="V11" s="27">
        <v>10.434375290236348</v>
      </c>
      <c r="W11" s="27">
        <v>6.9413767445870764</v>
      </c>
      <c r="X11" s="27">
        <v>5.5037610720193442</v>
      </c>
      <c r="Y11" s="27">
        <v>3.7507185479826979</v>
      </c>
      <c r="Z11" s="27">
        <v>0.69297260152338158</v>
      </c>
      <c r="AA11" s="27">
        <v>2.4686610029013218</v>
      </c>
      <c r="AB11" s="27">
        <v>9.9799644652780408</v>
      </c>
      <c r="AC11" s="27">
        <v>0.80713026211096672</v>
      </c>
      <c r="AD11" s="27">
        <v>4.0182161277608133</v>
      </c>
      <c r="AE11" s="27">
        <v>2.1789145677195303</v>
      </c>
      <c r="AF11" s="27">
        <v>9.9739338810967073</v>
      </c>
      <c r="AG11" s="27">
        <v>8.6799431314070699</v>
      </c>
      <c r="AH11" s="27">
        <v>0.68279511491131417</v>
      </c>
      <c r="AI11" s="29">
        <v>1.4319436153775944</v>
      </c>
    </row>
    <row r="12" spans="1:35" ht="21" x14ac:dyDescent="0.2">
      <c r="A12" s="22" t="s">
        <v>66</v>
      </c>
      <c r="B12" s="27">
        <v>2.601575428365261</v>
      </c>
      <c r="C12" s="27">
        <v>2.5906173216073936</v>
      </c>
      <c r="D12" s="27">
        <v>27.654760824804619</v>
      </c>
      <c r="E12" s="27">
        <v>19.746865111918435</v>
      </c>
      <c r="F12" s="27"/>
      <c r="G12" s="27">
        <v>16.462523510869065</v>
      </c>
      <c r="H12" s="27">
        <v>40.114826827722482</v>
      </c>
      <c r="I12" s="27">
        <v>11.418030310258734</v>
      </c>
      <c r="J12" s="27">
        <v>6.0742267536592385</v>
      </c>
      <c r="K12" s="27">
        <v>3.2569090124684457</v>
      </c>
      <c r="L12" s="27">
        <v>4.64392291087968</v>
      </c>
      <c r="M12" s="27">
        <v>1.721943488039799</v>
      </c>
      <c r="N12" s="27">
        <v>9.5982024103474064</v>
      </c>
      <c r="O12" s="27">
        <v>3.7268808232512862</v>
      </c>
      <c r="P12" s="27">
        <v>2.2151486633255959</v>
      </c>
      <c r="Q12" s="27">
        <v>1.9191500531340024</v>
      </c>
      <c r="R12" s="27">
        <v>6.9395988824965178</v>
      </c>
      <c r="S12" s="27">
        <v>1.4645862375921666</v>
      </c>
      <c r="T12" s="27">
        <v>4.1418414582825758</v>
      </c>
      <c r="U12" s="27">
        <v>3.9919247324115341</v>
      </c>
      <c r="V12" s="27">
        <v>9.0792996211301595</v>
      </c>
      <c r="W12" s="27">
        <v>6.4078902271252947</v>
      </c>
      <c r="X12" s="27">
        <v>5.7712763156509013</v>
      </c>
      <c r="Y12" s="27">
        <v>3.3309521109412339</v>
      </c>
      <c r="Z12" s="27">
        <v>0.659361611200175</v>
      </c>
      <c r="AA12" s="27">
        <v>2.275524100335526</v>
      </c>
      <c r="AB12" s="27">
        <v>9.5617759021679358</v>
      </c>
      <c r="AC12" s="27">
        <v>0.74579652822154618</v>
      </c>
      <c r="AD12" s="27">
        <v>3.7730010829910516</v>
      </c>
      <c r="AE12" s="27">
        <v>2.2191112695441144</v>
      </c>
      <c r="AF12" s="27">
        <v>9.1559230639505689</v>
      </c>
      <c r="AG12" s="27">
        <v>8.5126869672732042</v>
      </c>
      <c r="AH12" s="27">
        <v>0.61495224780851421</v>
      </c>
      <c r="AI12" s="29">
        <v>1.3843771637055247</v>
      </c>
    </row>
    <row r="13" spans="1:35" ht="21" x14ac:dyDescent="0.2">
      <c r="A13" s="26" t="s">
        <v>67</v>
      </c>
      <c r="B13" s="32">
        <v>2.6153741902348249</v>
      </c>
      <c r="C13" s="32">
        <v>2.6033383543755546</v>
      </c>
      <c r="D13" s="32">
        <v>29.683484220519112</v>
      </c>
      <c r="E13" s="32">
        <v>18.228616010558017</v>
      </c>
      <c r="F13" s="32"/>
      <c r="G13" s="32">
        <v>19.056164412826593</v>
      </c>
      <c r="H13" s="32">
        <v>53.648851250050654</v>
      </c>
      <c r="I13" s="32">
        <v>11.680547396067318</v>
      </c>
      <c r="J13" s="32">
        <v>5.9856162550707479</v>
      </c>
      <c r="K13" s="32">
        <v>3.368890641148528</v>
      </c>
      <c r="L13" s="32">
        <v>4.7308688629392028</v>
      </c>
      <c r="M13" s="32">
        <v>1.7209621014602372</v>
      </c>
      <c r="N13" s="32">
        <v>10.224353994704359</v>
      </c>
      <c r="O13" s="32">
        <v>3.599968064799425</v>
      </c>
      <c r="P13" s="32">
        <v>1.9310405794779284</v>
      </c>
      <c r="Q13" s="32">
        <v>2.1137895029281255</v>
      </c>
      <c r="R13" s="32">
        <v>6.6915782838399158</v>
      </c>
      <c r="S13" s="32">
        <v>1.5246526496987582</v>
      </c>
      <c r="T13" s="32">
        <v>3.2861196403913047</v>
      </c>
      <c r="U13" s="32">
        <v>3.2994671507849125</v>
      </c>
      <c r="V13" s="32">
        <v>9.6371468204716368</v>
      </c>
      <c r="W13" s="32">
        <v>6.4074273852138806</v>
      </c>
      <c r="X13" s="32">
        <v>5.7655667541074145</v>
      </c>
      <c r="Y13" s="32">
        <v>3.491108163869368</v>
      </c>
      <c r="Z13" s="32">
        <v>0.73554118472307639</v>
      </c>
      <c r="AA13" s="32">
        <v>2.4218881241935724</v>
      </c>
      <c r="AB13" s="32">
        <v>9.4583067903300684</v>
      </c>
      <c r="AC13" s="32">
        <v>0.76039168260927603</v>
      </c>
      <c r="AD13" s="32">
        <v>3.9854877154167245</v>
      </c>
      <c r="AE13" s="32">
        <v>2.3113179221923019</v>
      </c>
      <c r="AF13" s="32">
        <v>9.3014427673903022</v>
      </c>
      <c r="AG13" s="32">
        <v>7.8310914583720104</v>
      </c>
      <c r="AH13" s="32">
        <v>0.58670812737433442</v>
      </c>
      <c r="AI13" s="33">
        <v>1.4168160243826966</v>
      </c>
    </row>
    <row r="14" spans="1:35" ht="21" x14ac:dyDescent="0.2">
      <c r="A14" s="22" t="s">
        <v>68</v>
      </c>
      <c r="B14" s="34">
        <v>2.532125259572052</v>
      </c>
      <c r="C14" s="34">
        <v>2.5214847267955949</v>
      </c>
      <c r="D14" s="34">
        <v>27.666849372275728</v>
      </c>
      <c r="E14" s="34">
        <v>18.152648622953741</v>
      </c>
      <c r="F14" s="34"/>
      <c r="G14" s="34">
        <v>18.345945530672608</v>
      </c>
      <c r="H14" s="34">
        <v>52.373158756137485</v>
      </c>
      <c r="I14" s="34">
        <v>10.720734276256396</v>
      </c>
      <c r="J14" s="34">
        <v>5.9911371695566773</v>
      </c>
      <c r="K14" s="34">
        <v>3.3700334985090685</v>
      </c>
      <c r="L14" s="34">
        <v>4.5847500715292826</v>
      </c>
      <c r="M14" s="34">
        <v>1.6472738061324048</v>
      </c>
      <c r="N14" s="34">
        <v>10.08050479474392</v>
      </c>
      <c r="O14" s="34">
        <v>3.1644496682978653</v>
      </c>
      <c r="P14" s="34">
        <v>2.1895873604538947</v>
      </c>
      <c r="Q14" s="34">
        <v>2.0398210403858017</v>
      </c>
      <c r="R14" s="34">
        <v>6.6661882965746342</v>
      </c>
      <c r="S14" s="34">
        <v>1.3876893165991493</v>
      </c>
      <c r="T14" s="34">
        <v>3.500977859333124</v>
      </c>
      <c r="U14" s="34">
        <v>3.8098373763860631</v>
      </c>
      <c r="V14" s="34">
        <v>11.013588437611592</v>
      </c>
      <c r="W14" s="34">
        <v>6.7588045635315837</v>
      </c>
      <c r="X14" s="34">
        <v>5.8271543114682265</v>
      </c>
      <c r="Y14" s="34">
        <v>3.5438851939141918</v>
      </c>
      <c r="Z14" s="34">
        <v>0.80043073624337602</v>
      </c>
      <c r="AA14" s="34">
        <v>2.4554941682013505</v>
      </c>
      <c r="AB14" s="34">
        <v>9.3235185756069683</v>
      </c>
      <c r="AC14" s="34">
        <v>0.81351486637054027</v>
      </c>
      <c r="AD14" s="34">
        <v>3.9083736966691172</v>
      </c>
      <c r="AE14" s="34">
        <v>2.3600010913978196</v>
      </c>
      <c r="AF14" s="34">
        <v>8.8859722189348442</v>
      </c>
      <c r="AG14" s="34">
        <v>7.6912005987162146</v>
      </c>
      <c r="AH14" s="34">
        <v>0.57518553727921262</v>
      </c>
      <c r="AI14" s="35">
        <v>1.3652543279034508</v>
      </c>
    </row>
    <row r="15" spans="1:35" ht="21" x14ac:dyDescent="0.2">
      <c r="A15" s="26" t="s">
        <v>69</v>
      </c>
      <c r="B15" s="34">
        <v>2.4350709532125969</v>
      </c>
      <c r="C15" s="34">
        <v>2.4251072338519846</v>
      </c>
      <c r="D15" s="34">
        <v>26.844720072331608</v>
      </c>
      <c r="E15" s="34">
        <v>16.573292342265017</v>
      </c>
      <c r="F15" s="34"/>
      <c r="G15" s="34">
        <v>18.761757451611555</v>
      </c>
      <c r="H15" s="34">
        <v>43.499489546806338</v>
      </c>
      <c r="I15" s="34">
        <v>13.020726029090611</v>
      </c>
      <c r="J15" s="34">
        <v>5.7807885771124514</v>
      </c>
      <c r="K15" s="34">
        <v>3.2874557108793923</v>
      </c>
      <c r="L15" s="34">
        <v>4.6459240386370606</v>
      </c>
      <c r="M15" s="34">
        <v>1.5668310684118141</v>
      </c>
      <c r="N15" s="34">
        <v>9.9158397883599907</v>
      </c>
      <c r="O15" s="34">
        <v>3.0407632936430984</v>
      </c>
      <c r="P15" s="34">
        <v>1.9879256963602352</v>
      </c>
      <c r="Q15" s="34">
        <v>1.9618035975329673</v>
      </c>
      <c r="R15" s="34">
        <v>6.3517401469675665</v>
      </c>
      <c r="S15" s="34">
        <v>1.6163486317057805</v>
      </c>
      <c r="T15" s="34">
        <v>3.562809564217837</v>
      </c>
      <c r="U15" s="34">
        <v>3.5066381291611712</v>
      </c>
      <c r="V15" s="34">
        <v>10.80133197772575</v>
      </c>
      <c r="W15" s="34">
        <v>6.6052829160207915</v>
      </c>
      <c r="X15" s="34">
        <v>5.1558116612328462</v>
      </c>
      <c r="Y15" s="34">
        <v>3.421669938982892</v>
      </c>
      <c r="Z15" s="34">
        <v>0.76845967470625409</v>
      </c>
      <c r="AA15" s="34">
        <v>2.4202453920653215</v>
      </c>
      <c r="AB15" s="34">
        <v>9.8072164003544042</v>
      </c>
      <c r="AC15" s="34">
        <v>0.76812111822849749</v>
      </c>
      <c r="AD15" s="34">
        <v>3.7418378389037747</v>
      </c>
      <c r="AE15" s="34">
        <v>2.3016851623510073</v>
      </c>
      <c r="AF15" s="34">
        <v>8.4349948829954187</v>
      </c>
      <c r="AG15" s="34">
        <v>7.2494669509594889</v>
      </c>
      <c r="AH15" s="34">
        <v>0.52308854726686238</v>
      </c>
      <c r="AI15" s="35">
        <v>1.3375054838580023</v>
      </c>
    </row>
    <row r="16" spans="1:35" ht="21" x14ac:dyDescent="0.2">
      <c r="A16" s="22" t="s">
        <v>70</v>
      </c>
      <c r="B16" s="30">
        <v>2.4</v>
      </c>
      <c r="C16" s="30">
        <v>2.4</v>
      </c>
      <c r="D16" s="30">
        <v>26.3</v>
      </c>
      <c r="E16" s="30">
        <v>15.9</v>
      </c>
      <c r="F16" s="30"/>
      <c r="G16" s="30">
        <v>16.899999999999999</v>
      </c>
      <c r="H16" s="30">
        <v>36.1</v>
      </c>
      <c r="I16" s="30">
        <v>12.2</v>
      </c>
      <c r="J16" s="30">
        <v>5.7</v>
      </c>
      <c r="K16" s="30">
        <v>3.2</v>
      </c>
      <c r="L16" s="30">
        <v>4.5999999999999996</v>
      </c>
      <c r="M16" s="30">
        <v>1.7</v>
      </c>
      <c r="N16" s="30">
        <v>9.3000000000000007</v>
      </c>
      <c r="O16" s="30">
        <v>3.4</v>
      </c>
      <c r="P16" s="30">
        <v>2</v>
      </c>
      <c r="Q16" s="30">
        <v>2</v>
      </c>
      <c r="R16" s="30">
        <v>6.3</v>
      </c>
      <c r="S16" s="30">
        <v>1.5</v>
      </c>
      <c r="T16" s="30">
        <v>3.9</v>
      </c>
      <c r="U16" s="30">
        <v>3.2</v>
      </c>
      <c r="V16" s="30">
        <v>10.4</v>
      </c>
      <c r="W16" s="30">
        <v>6.2</v>
      </c>
      <c r="X16" s="30">
        <v>5.0999999999999996</v>
      </c>
      <c r="Y16" s="30">
        <v>3.4</v>
      </c>
      <c r="Z16" s="30">
        <v>0.9</v>
      </c>
      <c r="AA16" s="30">
        <v>2.4</v>
      </c>
      <c r="AB16" s="30">
        <v>10.1</v>
      </c>
      <c r="AC16" s="30">
        <v>0.8</v>
      </c>
      <c r="AD16" s="30">
        <v>3.7</v>
      </c>
      <c r="AE16" s="30">
        <v>2.4</v>
      </c>
      <c r="AF16" s="30">
        <v>8.3000000000000007</v>
      </c>
      <c r="AG16" s="30">
        <v>6.7</v>
      </c>
      <c r="AH16" s="30">
        <v>0.6</v>
      </c>
      <c r="AI16" s="31">
        <v>1.3</v>
      </c>
    </row>
    <row r="17" spans="1:35" ht="21" x14ac:dyDescent="0.2">
      <c r="A17" s="26" t="s">
        <v>71</v>
      </c>
      <c r="B17" s="34">
        <v>2.3467917653049915</v>
      </c>
      <c r="C17" s="34">
        <v>2.3394450545804188</v>
      </c>
      <c r="D17" s="34">
        <v>29.454390451832907</v>
      </c>
      <c r="E17" s="34">
        <v>17.184527584020291</v>
      </c>
      <c r="F17" s="34"/>
      <c r="G17" s="34">
        <v>16.268447919658328</v>
      </c>
      <c r="H17" s="34">
        <v>33.324024946476776</v>
      </c>
      <c r="I17" s="34">
        <v>12.029657733103535</v>
      </c>
      <c r="J17" s="34">
        <v>5.596970226620372</v>
      </c>
      <c r="K17" s="34">
        <v>3.193344050832593</v>
      </c>
      <c r="L17" s="34">
        <v>4.5882745318905922</v>
      </c>
      <c r="M17" s="34">
        <v>1.5663172717114857</v>
      </c>
      <c r="N17" s="34">
        <v>9.2465001098396336</v>
      </c>
      <c r="O17" s="34">
        <v>2.8990148405963203</v>
      </c>
      <c r="P17" s="34">
        <v>2.0686398228649732</v>
      </c>
      <c r="Q17" s="34">
        <v>1.9145213848140337</v>
      </c>
      <c r="R17" s="34">
        <v>6.1404316723465655</v>
      </c>
      <c r="S17" s="34">
        <v>1.6164924961278953</v>
      </c>
      <c r="T17" s="34">
        <v>3.7178043505460527</v>
      </c>
      <c r="U17" s="34">
        <v>3.553567736055693</v>
      </c>
      <c r="V17" s="34">
        <v>10.113242431245668</v>
      </c>
      <c r="W17" s="34">
        <v>6.1589997846890814</v>
      </c>
      <c r="X17" s="34">
        <v>5.382881021803029</v>
      </c>
      <c r="Y17" s="34">
        <v>3.2427535640774572</v>
      </c>
      <c r="Z17" s="34">
        <v>0.91351519063257258</v>
      </c>
      <c r="AA17" s="34">
        <v>2.2124991338596121</v>
      </c>
      <c r="AB17" s="34">
        <v>10.323682934068879</v>
      </c>
      <c r="AC17" s="34">
        <v>0.95443586089282295</v>
      </c>
      <c r="AD17" s="34">
        <v>3.8265951505700451</v>
      </c>
      <c r="AE17" s="34">
        <v>2.3848110749500746</v>
      </c>
      <c r="AF17" s="34">
        <v>8.1530801984197527</v>
      </c>
      <c r="AG17" s="34">
        <v>6.6970981059428567</v>
      </c>
      <c r="AH17" s="34">
        <v>0.52452883249677307</v>
      </c>
      <c r="AI17" s="35">
        <v>1.3253853924111714</v>
      </c>
    </row>
    <row r="18" spans="1:35" ht="21" x14ac:dyDescent="0.2">
      <c r="A18" s="22" t="s">
        <v>72</v>
      </c>
      <c r="B18" s="34">
        <v>2.2999999999999998</v>
      </c>
      <c r="C18" s="34">
        <v>2.2999999999999998</v>
      </c>
      <c r="D18" s="34">
        <v>29.9</v>
      </c>
      <c r="E18" s="34">
        <v>14.4</v>
      </c>
      <c r="F18" s="34"/>
      <c r="G18" s="34">
        <v>14</v>
      </c>
      <c r="H18" s="34">
        <v>27.2</v>
      </c>
      <c r="I18" s="34">
        <v>10.5</v>
      </c>
      <c r="J18" s="34">
        <v>5.3</v>
      </c>
      <c r="K18" s="34">
        <v>3</v>
      </c>
      <c r="L18" s="34">
        <v>4.8</v>
      </c>
      <c r="M18" s="34">
        <v>1.5</v>
      </c>
      <c r="N18" s="34">
        <v>8.3000000000000007</v>
      </c>
      <c r="O18" s="34">
        <v>3.5</v>
      </c>
      <c r="P18" s="34">
        <v>1.9</v>
      </c>
      <c r="Q18" s="34">
        <v>1.8</v>
      </c>
      <c r="R18" s="34">
        <v>5.5</v>
      </c>
      <c r="S18" s="34">
        <v>1.6</v>
      </c>
      <c r="T18" s="34">
        <v>3</v>
      </c>
      <c r="U18" s="34">
        <v>3.2</v>
      </c>
      <c r="V18" s="34">
        <v>8.9</v>
      </c>
      <c r="W18" s="34">
        <v>5.8</v>
      </c>
      <c r="X18" s="34">
        <v>4.8</v>
      </c>
      <c r="Y18" s="34">
        <v>3</v>
      </c>
      <c r="Z18" s="34">
        <v>0.9</v>
      </c>
      <c r="AA18" s="34">
        <v>2</v>
      </c>
      <c r="AB18" s="34">
        <v>9.9</v>
      </c>
      <c r="AC18" s="34">
        <v>0.9</v>
      </c>
      <c r="AD18" s="34">
        <v>3.5</v>
      </c>
      <c r="AE18" s="34">
        <v>2.4</v>
      </c>
      <c r="AF18" s="34">
        <v>7.9</v>
      </c>
      <c r="AG18" s="34">
        <v>6.3</v>
      </c>
      <c r="AH18" s="34">
        <v>0.5</v>
      </c>
      <c r="AI18" s="35">
        <v>1.3</v>
      </c>
    </row>
    <row r="19" spans="1:35" ht="21" x14ac:dyDescent="0.2">
      <c r="A19" s="26" t="s">
        <v>73</v>
      </c>
      <c r="B19" s="30">
        <v>2.0007500651953407</v>
      </c>
      <c r="C19" s="30">
        <v>2.0007500651953407</v>
      </c>
      <c r="D19" s="30">
        <v>29.95810524160958</v>
      </c>
      <c r="E19" s="30">
        <v>12.998666181641809</v>
      </c>
      <c r="F19" s="30">
        <v>8.1999999999999993</v>
      </c>
      <c r="G19" s="30">
        <v>14.170414638654428</v>
      </c>
      <c r="H19" s="30">
        <v>27.013606117787269</v>
      </c>
      <c r="I19" s="30">
        <v>10.82228666114333</v>
      </c>
      <c r="J19" s="30">
        <v>4.9016384008944209</v>
      </c>
      <c r="K19" s="30">
        <v>2.4990669439176165</v>
      </c>
      <c r="L19" s="30">
        <v>4.3258612015863838</v>
      </c>
      <c r="M19" s="30">
        <v>1.4290556540409796</v>
      </c>
      <c r="N19" s="30">
        <v>7.1824162417035566</v>
      </c>
      <c r="O19" s="30">
        <v>2.6946771262686697</v>
      </c>
      <c r="P19" s="30">
        <v>1.9210564845309903</v>
      </c>
      <c r="Q19" s="30">
        <v>1.4906694106849847</v>
      </c>
      <c r="R19" s="30">
        <v>4.8800025781145697</v>
      </c>
      <c r="S19" s="30">
        <v>1.1756810710250682</v>
      </c>
      <c r="T19" s="30">
        <v>2.9808480512705868</v>
      </c>
      <c r="U19" s="30">
        <v>2.0320304359595225</v>
      </c>
      <c r="V19" s="30">
        <v>5.5431547619047619</v>
      </c>
      <c r="W19" s="30">
        <v>4.8459001753852293</v>
      </c>
      <c r="X19" s="30">
        <v>3.5091413131206797</v>
      </c>
      <c r="Y19" s="30">
        <v>2.194195560426405</v>
      </c>
      <c r="Z19" s="30">
        <v>0.58942102938797292</v>
      </c>
      <c r="AA19" s="30">
        <v>1.4964913022425832</v>
      </c>
      <c r="AB19" s="30">
        <v>8.0606168773222144</v>
      </c>
      <c r="AC19" s="30">
        <v>0.53022895177186358</v>
      </c>
      <c r="AD19" s="30">
        <v>2.9785608453366708</v>
      </c>
      <c r="AE19" s="30">
        <v>2.3233534562542988</v>
      </c>
      <c r="AF19" s="30">
        <v>6.4494729116088498</v>
      </c>
      <c r="AG19" s="30">
        <v>4.7788723538042346</v>
      </c>
      <c r="AH19" s="30">
        <v>0.48866317304229312</v>
      </c>
      <c r="AI19" s="31">
        <v>1.2050304993692442</v>
      </c>
    </row>
    <row r="20" spans="1:35" ht="21" x14ac:dyDescent="0.2">
      <c r="A20" s="40" t="s">
        <v>74</v>
      </c>
      <c r="B20" s="30">
        <v>2.1</v>
      </c>
      <c r="C20" s="30">
        <v>2.0277693847565379</v>
      </c>
      <c r="D20" s="30">
        <v>28.61446286097873</v>
      </c>
      <c r="E20" s="30">
        <v>14.010958111734178</v>
      </c>
      <c r="F20" s="30">
        <v>8.5</v>
      </c>
      <c r="G20" s="30">
        <v>13.913644661935164</v>
      </c>
      <c r="H20" s="30">
        <v>29.647435897435898</v>
      </c>
      <c r="I20" s="30">
        <v>9.5863807280690878</v>
      </c>
      <c r="J20" s="30">
        <v>4.9203973730210437</v>
      </c>
      <c r="K20" s="30">
        <v>2.5975346710815899</v>
      </c>
      <c r="L20" s="30">
        <v>4.39370338498777</v>
      </c>
      <c r="M20" s="30">
        <v>1.3417907564283269</v>
      </c>
      <c r="N20" s="30">
        <v>7.3608098656034384</v>
      </c>
      <c r="O20" s="30">
        <v>2.6265988736633301</v>
      </c>
      <c r="P20" s="30">
        <v>1.7024821226932074</v>
      </c>
      <c r="Q20" s="30">
        <v>1.6267420522739671</v>
      </c>
      <c r="R20" s="30">
        <v>4.7183792972034526</v>
      </c>
      <c r="S20" s="30">
        <v>1.3552932111505545</v>
      </c>
      <c r="T20" s="30">
        <v>2.7998353038056587</v>
      </c>
      <c r="U20" s="30">
        <v>2.2769102328140716</v>
      </c>
      <c r="V20" s="30">
        <v>7.6123236815248312</v>
      </c>
      <c r="W20" s="30">
        <v>4.8495725398362728</v>
      </c>
      <c r="X20" s="30">
        <v>3.9886039886039888</v>
      </c>
      <c r="Y20" s="30">
        <v>2.3154893447068625</v>
      </c>
      <c r="Z20" s="30">
        <v>0.67338613406579717</v>
      </c>
      <c r="AA20" s="30">
        <v>1.6470579775828389</v>
      </c>
      <c r="AB20" s="30">
        <v>7.0588832745093057</v>
      </c>
      <c r="AC20" s="30">
        <v>0.59839191640692169</v>
      </c>
      <c r="AD20" s="30">
        <v>3.0739877736436738</v>
      </c>
      <c r="AE20" s="30">
        <v>2.3678179479186126</v>
      </c>
      <c r="AF20" s="30">
        <v>7.0005266500493635</v>
      </c>
      <c r="AG20" s="30">
        <v>4.7137829722661673</v>
      </c>
      <c r="AH20" s="30">
        <v>0.33302177993857945</v>
      </c>
      <c r="AI20" s="30">
        <v>1.2175334046115944</v>
      </c>
    </row>
    <row r="21" spans="1:35" ht="21.75" thickBot="1" x14ac:dyDescent="0.25">
      <c r="A21" s="40" t="s">
        <v>104</v>
      </c>
      <c r="B21" s="41">
        <v>2.1</v>
      </c>
      <c r="C21" s="41">
        <v>2.1</v>
      </c>
      <c r="D21" s="41">
        <v>27.7</v>
      </c>
      <c r="E21" s="41">
        <v>15.7</v>
      </c>
      <c r="F21" s="41">
        <v>8.8000000000000007</v>
      </c>
      <c r="G21" s="41">
        <v>13.9</v>
      </c>
      <c r="H21" s="41">
        <v>24</v>
      </c>
      <c r="I21" s="41">
        <v>11</v>
      </c>
      <c r="J21" s="41">
        <v>5.2</v>
      </c>
      <c r="K21" s="41">
        <v>2.7</v>
      </c>
      <c r="L21" s="41">
        <v>4.3</v>
      </c>
      <c r="M21" s="41">
        <v>1.3</v>
      </c>
      <c r="N21" s="41">
        <v>7.9</v>
      </c>
      <c r="O21" s="41">
        <v>2.4</v>
      </c>
      <c r="P21" s="41">
        <v>1.7</v>
      </c>
      <c r="Q21" s="41">
        <v>1.7</v>
      </c>
      <c r="R21" s="41">
        <v>5</v>
      </c>
      <c r="S21" s="41">
        <v>1.3</v>
      </c>
      <c r="T21" s="41">
        <v>2.7</v>
      </c>
      <c r="U21" s="41">
        <v>2.6</v>
      </c>
      <c r="V21" s="41">
        <v>8.1999999999999993</v>
      </c>
      <c r="W21" s="41">
        <v>5.0999999999999996</v>
      </c>
      <c r="X21" s="41">
        <v>4.4000000000000004</v>
      </c>
      <c r="Y21" s="41">
        <v>2.6</v>
      </c>
      <c r="Z21" s="41">
        <v>0.8</v>
      </c>
      <c r="AA21" s="41">
        <v>1.7</v>
      </c>
      <c r="AB21" s="41">
        <v>6.3</v>
      </c>
      <c r="AC21" s="41">
        <v>0.6</v>
      </c>
      <c r="AD21" s="41">
        <v>3.2</v>
      </c>
      <c r="AE21" s="41">
        <v>2.4</v>
      </c>
      <c r="AF21" s="41">
        <v>7.1</v>
      </c>
      <c r="AG21" s="41">
        <v>5.3</v>
      </c>
      <c r="AH21" s="41">
        <v>0.6</v>
      </c>
      <c r="AI21" s="41">
        <v>1.3</v>
      </c>
    </row>
    <row r="22" spans="1:35" x14ac:dyDescent="0.15">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row>
    <row r="23" spans="1:35" x14ac:dyDescent="0.15">
      <c r="A23" s="9" t="s">
        <v>75</v>
      </c>
    </row>
    <row r="25" spans="1:35" x14ac:dyDescent="0.15">
      <c r="A25" s="13" t="s">
        <v>34</v>
      </c>
      <c r="B25" s="14" t="s">
        <v>35</v>
      </c>
      <c r="C25" s="14"/>
      <c r="D25" s="14"/>
      <c r="E25" s="14"/>
      <c r="F25" s="14"/>
      <c r="M25" s="11"/>
    </row>
    <row r="26" spans="1:35" x14ac:dyDescent="0.15">
      <c r="A26" s="13"/>
      <c r="B26" s="61" t="s">
        <v>36</v>
      </c>
      <c r="C26" s="61"/>
      <c r="D26" s="62" t="s">
        <v>37</v>
      </c>
      <c r="E26" s="62"/>
      <c r="F26" s="63" t="s">
        <v>38</v>
      </c>
      <c r="T26" s="11"/>
    </row>
    <row r="27" spans="1:35" x14ac:dyDescent="0.15">
      <c r="A27" s="13"/>
      <c r="B27" s="61"/>
      <c r="C27" s="61"/>
      <c r="D27" s="64" t="s">
        <v>39</v>
      </c>
      <c r="E27" s="64"/>
      <c r="F27" s="63"/>
    </row>
    <row r="28" spans="1:35" x14ac:dyDescent="0.15">
      <c r="A28" s="10"/>
      <c r="B28" s="12"/>
      <c r="V28" s="11"/>
    </row>
    <row r="29" spans="1:35" x14ac:dyDescent="0.15">
      <c r="A29" s="10"/>
      <c r="B29" s="12"/>
    </row>
    <row r="30" spans="1:35" x14ac:dyDescent="0.15">
      <c r="A30" s="10"/>
      <c r="B30" s="12"/>
    </row>
    <row r="31" spans="1:35" x14ac:dyDescent="0.15">
      <c r="A31" s="10"/>
      <c r="B31" s="12"/>
    </row>
    <row r="32" spans="1:35" x14ac:dyDescent="0.15">
      <c r="A32" s="10"/>
      <c r="B32" s="12"/>
    </row>
    <row r="33" spans="1:2" x14ac:dyDescent="0.15">
      <c r="A33" s="10"/>
      <c r="B33" s="12"/>
    </row>
  </sheetData>
  <mergeCells count="16">
    <mergeCell ref="G4:I4"/>
    <mergeCell ref="B26:C27"/>
    <mergeCell ref="D26:E26"/>
    <mergeCell ref="F26:F27"/>
    <mergeCell ref="D27:E27"/>
    <mergeCell ref="F4:F5"/>
    <mergeCell ref="J4:J5"/>
    <mergeCell ref="AE4:AG4"/>
    <mergeCell ref="AH4:AH5"/>
    <mergeCell ref="AI4:AI5"/>
    <mergeCell ref="K4:AD4"/>
    <mergeCell ref="A4:A5"/>
    <mergeCell ref="B4:B5"/>
    <mergeCell ref="C4:C5"/>
    <mergeCell ref="D4:D5"/>
    <mergeCell ref="E4:E5"/>
  </mergeCells>
  <phoneticPr fontId="2"/>
  <pageMargins left="0.7" right="0.7" top="0.75" bottom="0.75" header="0.3" footer="0.3"/>
  <pageSetup paperSize="8"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E25"/>
  <sheetViews>
    <sheetView tabSelected="1" view="pageBreakPreview" topLeftCell="W1" zoomScale="110" zoomScaleNormal="70" zoomScaleSheetLayoutView="110" workbookViewId="0">
      <selection activeCell="AC8" activeCellId="1" sqref="AC7:AC11 AC8"/>
    </sheetView>
  </sheetViews>
  <sheetFormatPr defaultRowHeight="13.5" x14ac:dyDescent="0.15"/>
  <cols>
    <col min="1" max="1" width="14.75" customWidth="1"/>
    <col min="2" max="3" width="8.875" customWidth="1"/>
    <col min="4" max="18" width="8.125" customWidth="1"/>
    <col min="19" max="30" width="8.875" customWidth="1"/>
  </cols>
  <sheetData>
    <row r="2" spans="1:31" s="2" customFormat="1" ht="21" x14ac:dyDescent="0.2">
      <c r="A2" s="3" t="s">
        <v>81</v>
      </c>
    </row>
    <row r="4" spans="1:31" ht="27" customHeight="1" x14ac:dyDescent="0.15">
      <c r="A4" s="65"/>
      <c r="B4" s="68" t="s">
        <v>0</v>
      </c>
      <c r="C4" s="69" t="s">
        <v>1</v>
      </c>
      <c r="D4" s="70"/>
      <c r="E4" s="70"/>
      <c r="F4" s="70"/>
      <c r="G4" s="70"/>
      <c r="H4" s="70"/>
      <c r="I4" s="70"/>
      <c r="J4" s="70"/>
      <c r="K4" s="70"/>
      <c r="L4" s="70"/>
      <c r="M4" s="70"/>
      <c r="N4" s="70"/>
      <c r="O4" s="70"/>
      <c r="P4" s="70"/>
      <c r="Q4" s="70"/>
      <c r="R4" s="71"/>
      <c r="S4" s="68" t="s">
        <v>2</v>
      </c>
      <c r="T4" s="68" t="s">
        <v>3</v>
      </c>
      <c r="U4" s="67" t="s">
        <v>4</v>
      </c>
      <c r="V4" s="68"/>
      <c r="W4" s="68" t="s">
        <v>5</v>
      </c>
      <c r="X4" s="68" t="s">
        <v>6</v>
      </c>
      <c r="Y4" s="68" t="s">
        <v>7</v>
      </c>
      <c r="Z4" s="68" t="s">
        <v>8</v>
      </c>
      <c r="AA4" s="68" t="s">
        <v>9</v>
      </c>
      <c r="AB4" s="68" t="s">
        <v>10</v>
      </c>
      <c r="AC4" s="68" t="s">
        <v>11</v>
      </c>
      <c r="AD4" s="68" t="s">
        <v>12</v>
      </c>
      <c r="AE4" s="67" t="s">
        <v>78</v>
      </c>
    </row>
    <row r="5" spans="1:31" ht="28.5" customHeight="1" x14ac:dyDescent="0.15">
      <c r="A5" s="66"/>
      <c r="B5" s="67"/>
      <c r="C5" s="39" t="s">
        <v>106</v>
      </c>
      <c r="D5" s="19" t="s">
        <v>13</v>
      </c>
      <c r="E5" s="19" t="s">
        <v>14</v>
      </c>
      <c r="F5" s="19" t="s">
        <v>15</v>
      </c>
      <c r="G5" s="19" t="s">
        <v>16</v>
      </c>
      <c r="H5" s="19" t="s">
        <v>17</v>
      </c>
      <c r="I5" s="19" t="s">
        <v>18</v>
      </c>
      <c r="J5" s="19" t="s">
        <v>19</v>
      </c>
      <c r="K5" s="19" t="s">
        <v>20</v>
      </c>
      <c r="L5" s="19" t="s">
        <v>21</v>
      </c>
      <c r="M5" s="19" t="s">
        <v>22</v>
      </c>
      <c r="N5" s="19" t="s">
        <v>23</v>
      </c>
      <c r="O5" s="19" t="s">
        <v>24</v>
      </c>
      <c r="P5" s="19" t="s">
        <v>25</v>
      </c>
      <c r="Q5" s="19" t="s">
        <v>26</v>
      </c>
      <c r="R5" s="19" t="s">
        <v>27</v>
      </c>
      <c r="S5" s="67"/>
      <c r="T5" s="67"/>
      <c r="U5" s="19" t="s">
        <v>106</v>
      </c>
      <c r="V5" s="19" t="s">
        <v>28</v>
      </c>
      <c r="W5" s="67"/>
      <c r="X5" s="67"/>
      <c r="Y5" s="67"/>
      <c r="Z5" s="67"/>
      <c r="AA5" s="67"/>
      <c r="AB5" s="67"/>
      <c r="AC5" s="67"/>
      <c r="AD5" s="67"/>
      <c r="AE5" s="67"/>
    </row>
    <row r="6" spans="1:31" ht="21" x14ac:dyDescent="0.15">
      <c r="A6" s="21" t="s">
        <v>29</v>
      </c>
      <c r="B6" s="20">
        <v>2.1</v>
      </c>
      <c r="C6" s="20">
        <v>2.8</v>
      </c>
      <c r="D6" s="20">
        <v>5.5</v>
      </c>
      <c r="E6" s="20">
        <v>1.2</v>
      </c>
      <c r="F6" s="20">
        <v>10.3</v>
      </c>
      <c r="G6" s="20">
        <v>4.3</v>
      </c>
      <c r="H6" s="20">
        <v>3.1</v>
      </c>
      <c r="I6" s="20">
        <v>1.3</v>
      </c>
      <c r="J6" s="20">
        <v>1.7</v>
      </c>
      <c r="K6" s="20">
        <v>3.9</v>
      </c>
      <c r="L6" s="20">
        <v>3.7</v>
      </c>
      <c r="M6" s="20">
        <v>2</v>
      </c>
      <c r="N6" s="20">
        <v>5</v>
      </c>
      <c r="O6" s="20">
        <v>1.5</v>
      </c>
      <c r="P6" s="20">
        <v>0.6</v>
      </c>
      <c r="Q6" s="20">
        <v>1.9</v>
      </c>
      <c r="R6" s="20">
        <v>0.5</v>
      </c>
      <c r="S6" s="20">
        <v>7.2</v>
      </c>
      <c r="T6" s="20">
        <v>4.0999999999999996</v>
      </c>
      <c r="U6" s="20">
        <v>5.9</v>
      </c>
      <c r="V6" s="20">
        <v>8.1</v>
      </c>
      <c r="W6" s="20">
        <v>36.299999999999997</v>
      </c>
      <c r="X6" s="20">
        <v>1.6469994272251125</v>
      </c>
      <c r="Y6" s="20">
        <v>0.8</v>
      </c>
      <c r="Z6" s="20">
        <v>4.0999999999999996</v>
      </c>
      <c r="AA6" s="20">
        <v>0.3</v>
      </c>
      <c r="AB6" s="20">
        <v>1.4</v>
      </c>
      <c r="AC6" s="20">
        <v>2.3164978733648987</v>
      </c>
      <c r="AD6" s="21">
        <v>4.8</v>
      </c>
      <c r="AE6" s="37">
        <v>11.5</v>
      </c>
    </row>
    <row r="7" spans="1:31" ht="21" x14ac:dyDescent="0.15">
      <c r="A7" s="21" t="s">
        <v>30</v>
      </c>
      <c r="B7" s="20">
        <v>2.2999999999999998</v>
      </c>
      <c r="C7" s="20">
        <v>3</v>
      </c>
      <c r="D7" s="20">
        <v>6.2</v>
      </c>
      <c r="E7" s="20">
        <v>1.8</v>
      </c>
      <c r="F7" s="20">
        <v>13.1</v>
      </c>
      <c r="G7" s="20">
        <v>3.8</v>
      </c>
      <c r="H7" s="20">
        <v>4</v>
      </c>
      <c r="I7" s="20">
        <v>1.5</v>
      </c>
      <c r="J7" s="20">
        <v>1.7</v>
      </c>
      <c r="K7" s="20">
        <v>5</v>
      </c>
      <c r="L7" s="20">
        <v>3.2</v>
      </c>
      <c r="M7" s="20">
        <v>2.2999999999999998</v>
      </c>
      <c r="N7" s="20">
        <v>5.7</v>
      </c>
      <c r="O7" s="20">
        <v>1.6</v>
      </c>
      <c r="P7" s="20">
        <v>0.6</v>
      </c>
      <c r="Q7" s="20">
        <v>1.7</v>
      </c>
      <c r="R7" s="20">
        <v>0.5</v>
      </c>
      <c r="S7" s="20">
        <v>9.9</v>
      </c>
      <c r="T7" s="20">
        <v>5</v>
      </c>
      <c r="U7" s="20">
        <v>6.3</v>
      </c>
      <c r="V7" s="20">
        <v>8.4</v>
      </c>
      <c r="W7" s="20">
        <v>31.6</v>
      </c>
      <c r="X7" s="20">
        <v>1.8634199134199134</v>
      </c>
      <c r="Y7" s="20">
        <v>0.8</v>
      </c>
      <c r="Z7" s="20">
        <v>4.5</v>
      </c>
      <c r="AA7" s="20">
        <v>0.3</v>
      </c>
      <c r="AB7" s="20">
        <v>1.5</v>
      </c>
      <c r="AC7" s="20">
        <v>2.3827089337175793</v>
      </c>
      <c r="AD7" s="21">
        <v>5.7</v>
      </c>
      <c r="AE7" s="37">
        <v>15</v>
      </c>
    </row>
    <row r="8" spans="1:31" ht="21" x14ac:dyDescent="0.15">
      <c r="A8" s="21" t="s">
        <v>31</v>
      </c>
      <c r="B8" s="20">
        <v>2.2999999999999998</v>
      </c>
      <c r="C8" s="20">
        <v>2.8</v>
      </c>
      <c r="D8" s="20">
        <v>6</v>
      </c>
      <c r="E8" s="20">
        <v>1.7</v>
      </c>
      <c r="F8" s="20">
        <v>11.4</v>
      </c>
      <c r="G8" s="20">
        <v>4.3</v>
      </c>
      <c r="H8" s="20">
        <v>3.9</v>
      </c>
      <c r="I8" s="20">
        <v>1.4</v>
      </c>
      <c r="J8" s="20">
        <v>1.6</v>
      </c>
      <c r="K8" s="20">
        <v>4.9000000000000004</v>
      </c>
      <c r="L8" s="20">
        <v>3.3</v>
      </c>
      <c r="M8" s="20">
        <v>2.2999999999999998</v>
      </c>
      <c r="N8" s="20">
        <v>5.4</v>
      </c>
      <c r="O8" s="20">
        <v>1.4</v>
      </c>
      <c r="P8" s="20">
        <v>0.6</v>
      </c>
      <c r="Q8" s="20">
        <v>1.6</v>
      </c>
      <c r="R8" s="20">
        <v>0.4</v>
      </c>
      <c r="S8" s="20">
        <v>12</v>
      </c>
      <c r="T8" s="20">
        <v>5</v>
      </c>
      <c r="U8" s="20">
        <v>6.3</v>
      </c>
      <c r="V8" s="20">
        <v>8.3000000000000007</v>
      </c>
      <c r="W8" s="20">
        <v>28.7</v>
      </c>
      <c r="X8" s="20">
        <v>1.7647798742138363</v>
      </c>
      <c r="Y8" s="20">
        <v>0.7</v>
      </c>
      <c r="Z8" s="20">
        <v>3.8</v>
      </c>
      <c r="AA8" s="20">
        <v>0.3</v>
      </c>
      <c r="AB8" s="20">
        <v>1.4</v>
      </c>
      <c r="AC8" s="20">
        <v>2.507076923076923</v>
      </c>
      <c r="AD8" s="21">
        <v>5.4</v>
      </c>
      <c r="AE8" s="37">
        <v>9.9250000000000007</v>
      </c>
    </row>
    <row r="9" spans="1:31" ht="21" x14ac:dyDescent="0.15">
      <c r="A9" s="21" t="s">
        <v>32</v>
      </c>
      <c r="B9" s="20">
        <v>2.2772909125547725</v>
      </c>
      <c r="C9" s="20">
        <v>2.8595833333333336</v>
      </c>
      <c r="D9" s="20">
        <v>5.9074074074074074</v>
      </c>
      <c r="E9" s="20">
        <v>1.6</v>
      </c>
      <c r="F9" s="20">
        <v>12.272727272727273</v>
      </c>
      <c r="G9" s="20">
        <v>4.3416666666666668</v>
      </c>
      <c r="H9" s="20">
        <v>3.4681818181818178</v>
      </c>
      <c r="I9" s="20">
        <v>1.4756756756756757</v>
      </c>
      <c r="J9" s="20">
        <v>1.6</v>
      </c>
      <c r="K9" s="20">
        <v>4.6678571428571427</v>
      </c>
      <c r="L9" s="20">
        <v>3.3434782608695648</v>
      </c>
      <c r="M9" s="20">
        <v>2.1733333333333333</v>
      </c>
      <c r="N9" s="20">
        <v>5.7149999999999999</v>
      </c>
      <c r="O9" s="20">
        <v>1.4341085271317831</v>
      </c>
      <c r="P9" s="20">
        <v>0.61095890410958908</v>
      </c>
      <c r="Q9" s="20">
        <v>1.6592592592592592</v>
      </c>
      <c r="R9" s="20">
        <v>0.47142857142857142</v>
      </c>
      <c r="S9" s="20">
        <v>8.1333333333333329</v>
      </c>
      <c r="T9" s="20">
        <v>5.0245614035087716</v>
      </c>
      <c r="U9" s="20">
        <v>6.3725978647686832</v>
      </c>
      <c r="V9" s="20">
        <v>8.4082840236686387</v>
      </c>
      <c r="W9" s="20">
        <v>26.85</v>
      </c>
      <c r="X9" s="20">
        <v>1.8349056603773584</v>
      </c>
      <c r="Y9" s="20">
        <v>0.75763888888888897</v>
      </c>
      <c r="Z9" s="20">
        <v>3.5782608695652174</v>
      </c>
      <c r="AA9" s="20">
        <v>0.31448275862068964</v>
      </c>
      <c r="AB9" s="20">
        <v>1.4607344632768362</v>
      </c>
      <c r="AC9" s="20">
        <v>2.5116207951070337</v>
      </c>
      <c r="AD9" s="21">
        <v>5.2</v>
      </c>
      <c r="AE9" s="37">
        <v>6.3</v>
      </c>
    </row>
    <row r="10" spans="1:31" ht="21" x14ac:dyDescent="0.15">
      <c r="A10" s="21" t="s">
        <v>33</v>
      </c>
      <c r="B10" s="20">
        <v>2.1974494615529947</v>
      </c>
      <c r="C10" s="20">
        <v>2.7576802507836993</v>
      </c>
      <c r="D10" s="20">
        <v>5.7160583941605836</v>
      </c>
      <c r="E10" s="20">
        <v>1.5249999999999999</v>
      </c>
      <c r="F10" s="20">
        <v>11.209090909090909</v>
      </c>
      <c r="G10" s="20">
        <v>4.0999999999999996</v>
      </c>
      <c r="H10" s="20">
        <v>3.5952380952380949</v>
      </c>
      <c r="I10" s="20">
        <v>1.354054054054054</v>
      </c>
      <c r="J10" s="20">
        <v>1.4752000000000001</v>
      </c>
      <c r="K10" s="20">
        <v>4.4481481481481477</v>
      </c>
      <c r="L10" s="20">
        <v>2.75</v>
      </c>
      <c r="M10" s="20">
        <v>2.0812499999999998</v>
      </c>
      <c r="N10" s="20">
        <v>5.3580246913580245</v>
      </c>
      <c r="O10" s="20">
        <v>1.3904761904761904</v>
      </c>
      <c r="P10" s="20">
        <v>0.64485294117647052</v>
      </c>
      <c r="Q10" s="20">
        <v>1.5894736842105264</v>
      </c>
      <c r="R10" s="20">
        <v>0.49285714285714288</v>
      </c>
      <c r="S10" s="20">
        <v>6.9666666666666668</v>
      </c>
      <c r="T10" s="20">
        <v>4.5835294117647063</v>
      </c>
      <c r="U10" s="20">
        <v>6.290613718411552</v>
      </c>
      <c r="V10" s="20">
        <v>8.2159763313609471</v>
      </c>
      <c r="W10" s="20">
        <v>26.983333333333331</v>
      </c>
      <c r="X10" s="20">
        <v>1.7845993756503642</v>
      </c>
      <c r="Y10" s="20">
        <v>0.74791666666666667</v>
      </c>
      <c r="Z10" s="20">
        <v>3.2173913043478257</v>
      </c>
      <c r="AA10" s="20">
        <v>0.32244897959183672</v>
      </c>
      <c r="AB10" s="20">
        <v>1.4608458390177355</v>
      </c>
      <c r="AC10" s="20">
        <v>2.6333333333333333</v>
      </c>
      <c r="AD10" s="37">
        <v>5.2162790697674417</v>
      </c>
      <c r="AE10" s="37">
        <v>7.9799999999999995</v>
      </c>
    </row>
    <row r="11" spans="1:31" ht="21" x14ac:dyDescent="0.15">
      <c r="A11" s="21" t="s">
        <v>80</v>
      </c>
      <c r="B11" s="20">
        <v>2.1912283962088832</v>
      </c>
      <c r="C11" s="20">
        <v>2.7244078269824921</v>
      </c>
      <c r="D11" s="20">
        <v>5.7170212765957444</v>
      </c>
      <c r="E11" s="20">
        <v>1.4459459459459461</v>
      </c>
      <c r="F11" s="20">
        <v>10.963636363636365</v>
      </c>
      <c r="G11" s="20">
        <v>4.43</v>
      </c>
      <c r="H11" s="20">
        <v>3.3954545454545455</v>
      </c>
      <c r="I11" s="20">
        <v>1.2243243243243245</v>
      </c>
      <c r="J11" s="20">
        <v>1.5475806451612903</v>
      </c>
      <c r="K11" s="20">
        <v>4.4555555555555557</v>
      </c>
      <c r="L11" s="20">
        <v>2.8624999999999998</v>
      </c>
      <c r="M11" s="20">
        <v>2.1294117647058823</v>
      </c>
      <c r="N11" s="20">
        <v>5.330379746835443</v>
      </c>
      <c r="O11" s="20">
        <v>1.3516129032258064</v>
      </c>
      <c r="P11" s="20">
        <v>0.71240875912408763</v>
      </c>
      <c r="Q11" s="20">
        <v>1.4362903225806452</v>
      </c>
      <c r="R11" s="20">
        <v>0.39333333333333331</v>
      </c>
      <c r="S11" s="20">
        <v>9.1999999999999993</v>
      </c>
      <c r="T11" s="20">
        <v>4.5083832335329337</v>
      </c>
      <c r="U11" s="20">
        <v>6.264412811387901</v>
      </c>
      <c r="V11" s="20">
        <v>8.1736842105263161</v>
      </c>
      <c r="W11" s="20">
        <v>31.22</v>
      </c>
      <c r="X11" s="20">
        <v>1.8128073770491802</v>
      </c>
      <c r="Y11" s="20">
        <v>0.74545454545454537</v>
      </c>
      <c r="Z11" s="20">
        <v>3.5761194029850749</v>
      </c>
      <c r="AA11" s="20">
        <v>0.33479729729729729</v>
      </c>
      <c r="AB11" s="20">
        <v>1.5208718626155879</v>
      </c>
      <c r="AC11" s="20">
        <v>2.5492492492492493</v>
      </c>
      <c r="AD11" s="37">
        <v>5.068888888888889</v>
      </c>
      <c r="AE11" s="37">
        <v>8.875</v>
      </c>
    </row>
    <row r="12" spans="1:31" x14ac:dyDescent="0.15">
      <c r="A12" s="1"/>
      <c r="B12" s="1"/>
      <c r="D12" s="1"/>
      <c r="AD12" s="1"/>
    </row>
    <row r="13" spans="1:31" x14ac:dyDescent="0.15">
      <c r="A13" s="4" t="s">
        <v>61</v>
      </c>
      <c r="B13" s="1"/>
      <c r="D13" s="1"/>
      <c r="AD13" s="1"/>
    </row>
    <row r="14" spans="1:31" x14ac:dyDescent="0.15">
      <c r="A14" s="1"/>
      <c r="B14" s="1"/>
      <c r="D14" s="1"/>
      <c r="AD14" s="1"/>
    </row>
    <row r="15" spans="1:31" x14ac:dyDescent="0.15">
      <c r="A15" s="15" t="s">
        <v>34</v>
      </c>
      <c r="B15" s="14" t="s">
        <v>35</v>
      </c>
      <c r="C15" s="14"/>
      <c r="D15" s="14"/>
      <c r="E15" s="14"/>
      <c r="F15" s="14"/>
      <c r="G15" s="14"/>
      <c r="H15" s="14"/>
      <c r="I15" s="14"/>
      <c r="J15" s="14"/>
      <c r="K15" s="14"/>
      <c r="L15" s="14"/>
      <c r="M15" s="17"/>
      <c r="N15" s="14"/>
      <c r="O15" s="14"/>
      <c r="P15" s="14"/>
      <c r="Q15" s="14"/>
      <c r="R15" s="14"/>
      <c r="S15" s="14"/>
      <c r="T15" s="14"/>
      <c r="U15" s="14"/>
    </row>
    <row r="16" spans="1:31" x14ac:dyDescent="0.15">
      <c r="A16" s="15"/>
      <c r="B16" s="61" t="s">
        <v>36</v>
      </c>
      <c r="C16" s="61"/>
      <c r="D16" s="62" t="s">
        <v>37</v>
      </c>
      <c r="E16" s="62"/>
      <c r="F16" s="63" t="s">
        <v>38</v>
      </c>
      <c r="G16" s="14"/>
      <c r="H16" s="14"/>
      <c r="I16" s="14"/>
      <c r="J16" s="14"/>
      <c r="K16" s="14"/>
      <c r="L16" s="14"/>
      <c r="M16" s="14"/>
      <c r="N16" s="14"/>
      <c r="O16" s="14"/>
      <c r="P16" s="14"/>
      <c r="Q16" s="14"/>
      <c r="R16" s="14"/>
      <c r="S16" s="62" t="s">
        <v>37</v>
      </c>
      <c r="T16" s="62"/>
      <c r="U16" s="63" t="s">
        <v>38</v>
      </c>
    </row>
    <row r="17" spans="1:31" x14ac:dyDescent="0.15">
      <c r="A17" s="15"/>
      <c r="B17" s="61"/>
      <c r="C17" s="61"/>
      <c r="D17" s="64" t="s">
        <v>39</v>
      </c>
      <c r="E17" s="64"/>
      <c r="F17" s="63"/>
      <c r="G17" s="14"/>
      <c r="H17" s="14"/>
      <c r="I17" s="14"/>
      <c r="J17" s="14"/>
      <c r="K17" s="14"/>
      <c r="L17" s="14"/>
      <c r="M17" s="14"/>
      <c r="N17" s="14"/>
      <c r="O17" s="14"/>
      <c r="P17" s="14"/>
      <c r="Q17" s="14"/>
      <c r="R17" s="14"/>
      <c r="S17" s="64" t="s">
        <v>39</v>
      </c>
      <c r="T17" s="64"/>
      <c r="U17" s="63"/>
    </row>
    <row r="18" spans="1:31" x14ac:dyDescent="0.15">
      <c r="A18" s="15" t="s">
        <v>40</v>
      </c>
      <c r="B18" s="16" t="s">
        <v>41</v>
      </c>
      <c r="C18" s="14"/>
      <c r="V18" s="1"/>
    </row>
    <row r="19" spans="1:31" x14ac:dyDescent="0.15">
      <c r="A19" s="15"/>
      <c r="B19" s="16" t="s">
        <v>42</v>
      </c>
      <c r="C19" s="14"/>
    </row>
    <row r="20" spans="1:31" x14ac:dyDescent="0.15">
      <c r="A20" s="15"/>
      <c r="B20" s="16" t="s">
        <v>43</v>
      </c>
      <c r="C20" s="14"/>
    </row>
    <row r="21" spans="1:31" x14ac:dyDescent="0.15">
      <c r="A21" s="15" t="s">
        <v>44</v>
      </c>
      <c r="B21" s="16" t="s">
        <v>45</v>
      </c>
      <c r="C21" s="14"/>
    </row>
    <row r="22" spans="1:31" x14ac:dyDescent="0.15">
      <c r="A22" s="15" t="s">
        <v>46</v>
      </c>
      <c r="B22" s="16" t="s">
        <v>47</v>
      </c>
      <c r="C22" s="14"/>
    </row>
    <row r="23" spans="1:31" x14ac:dyDescent="0.15">
      <c r="A23" s="15" t="s">
        <v>48</v>
      </c>
      <c r="B23" s="16" t="s">
        <v>49</v>
      </c>
      <c r="C23" s="14"/>
    </row>
    <row r="25" spans="1:31" x14ac:dyDescent="0.15">
      <c r="A25" t="s">
        <v>79</v>
      </c>
      <c r="B25" s="18">
        <f>B10-B7</f>
        <v>-0.10255053844700512</v>
      </c>
      <c r="C25" s="18">
        <f t="shared" ref="C25:AE25" si="0">C10-C7</f>
        <v>-0.24231974921630073</v>
      </c>
      <c r="D25" s="18">
        <f t="shared" si="0"/>
        <v>-0.48394160583941659</v>
      </c>
      <c r="E25" s="18">
        <f t="shared" si="0"/>
        <v>-0.27500000000000013</v>
      </c>
      <c r="F25" s="18">
        <f t="shared" si="0"/>
        <v>-1.8909090909090907</v>
      </c>
      <c r="G25" s="18">
        <f t="shared" si="0"/>
        <v>0.29999999999999982</v>
      </c>
      <c r="H25" s="18">
        <f t="shared" si="0"/>
        <v>-0.4047619047619051</v>
      </c>
      <c r="I25" s="18">
        <f t="shared" si="0"/>
        <v>-0.14594594594594601</v>
      </c>
      <c r="J25" s="18">
        <f t="shared" si="0"/>
        <v>-0.22479999999999989</v>
      </c>
      <c r="K25" s="18">
        <f t="shared" si="0"/>
        <v>-0.55185185185185226</v>
      </c>
      <c r="L25" s="18">
        <f t="shared" si="0"/>
        <v>-0.45000000000000018</v>
      </c>
      <c r="M25" s="18">
        <f t="shared" si="0"/>
        <v>-0.21875</v>
      </c>
      <c r="N25" s="18">
        <f t="shared" si="0"/>
        <v>-0.34197530864197567</v>
      </c>
      <c r="O25" s="18">
        <f t="shared" si="0"/>
        <v>-0.20952380952380967</v>
      </c>
      <c r="P25" s="18">
        <f t="shared" si="0"/>
        <v>4.485294117647054E-2</v>
      </c>
      <c r="Q25" s="18">
        <f t="shared" si="0"/>
        <v>-0.11052631578947358</v>
      </c>
      <c r="R25" s="18">
        <f t="shared" si="0"/>
        <v>-7.1428571428571175E-3</v>
      </c>
      <c r="S25" s="18">
        <f t="shared" si="0"/>
        <v>-2.9333333333333336</v>
      </c>
      <c r="T25" s="18">
        <f t="shared" si="0"/>
        <v>-0.4164705882352937</v>
      </c>
      <c r="U25" s="18">
        <f t="shared" si="0"/>
        <v>-9.3862815884477868E-3</v>
      </c>
      <c r="V25" s="18">
        <f t="shared" si="0"/>
        <v>-0.18402366863905328</v>
      </c>
      <c r="W25" s="18">
        <f t="shared" si="0"/>
        <v>-4.6166666666666707</v>
      </c>
      <c r="X25" s="18">
        <f t="shared" si="0"/>
        <v>-7.8820537769549226E-2</v>
      </c>
      <c r="Y25" s="18">
        <f t="shared" si="0"/>
        <v>-5.208333333333337E-2</v>
      </c>
      <c r="Z25" s="18">
        <f t="shared" si="0"/>
        <v>-1.2826086956521743</v>
      </c>
      <c r="AA25" s="18">
        <f t="shared" si="0"/>
        <v>2.2448979591836726E-2</v>
      </c>
      <c r="AB25" s="18">
        <f t="shared" si="0"/>
        <v>-3.9154160982264541E-2</v>
      </c>
      <c r="AC25" s="18">
        <f t="shared" si="0"/>
        <v>0.250624399615754</v>
      </c>
      <c r="AD25" s="18">
        <f t="shared" si="0"/>
        <v>-0.48372093023255847</v>
      </c>
      <c r="AE25" s="18">
        <f t="shared" si="0"/>
        <v>-7.0200000000000005</v>
      </c>
    </row>
  </sheetData>
  <mergeCells count="22">
    <mergeCell ref="AB4:AB5"/>
    <mergeCell ref="W4:W5"/>
    <mergeCell ref="X4:X5"/>
    <mergeCell ref="Y4:Y5"/>
    <mergeCell ref="Z4:Z5"/>
    <mergeCell ref="AA4:AA5"/>
    <mergeCell ref="A4:A5"/>
    <mergeCell ref="AE4:AE5"/>
    <mergeCell ref="U16:U17"/>
    <mergeCell ref="U4:V4"/>
    <mergeCell ref="B4:B5"/>
    <mergeCell ref="S4:S5"/>
    <mergeCell ref="T4:T5"/>
    <mergeCell ref="B16:C17"/>
    <mergeCell ref="D16:E16"/>
    <mergeCell ref="F16:F17"/>
    <mergeCell ref="D17:E17"/>
    <mergeCell ref="S16:T16"/>
    <mergeCell ref="S17:T17"/>
    <mergeCell ref="AC4:AC5"/>
    <mergeCell ref="AD4:AD5"/>
    <mergeCell ref="C4:R4"/>
  </mergeCells>
  <phoneticPr fontId="2"/>
  <pageMargins left="0.7" right="0.7" top="0.75" bottom="0.75" header="0.3" footer="0.3"/>
  <pageSetup paperSize="8"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H8-H23</vt:lpstr>
      <vt:lpstr>H23-H27</vt:lpstr>
      <vt:lpstr>'H23-H27'!Print_Area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安全課</dc:creator>
  <cp:lastModifiedBy>厚生労働省ネットワークシステム</cp:lastModifiedBy>
  <cp:lastPrinted>2017-06-06T11:14:55Z</cp:lastPrinted>
  <dcterms:created xsi:type="dcterms:W3CDTF">2017-03-28T02:46:58Z</dcterms:created>
  <dcterms:modified xsi:type="dcterms:W3CDTF">2019-05-22T02:44:52Z</dcterms:modified>
</cp:coreProperties>
</file>